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" activeTab="1"/>
  </bookViews>
  <sheets>
    <sheet name="План ФХД бланк" sheetId="1" r:id="rId1"/>
    <sheet name="План ФХД  школы пример" sheetId="2" r:id="rId2"/>
  </sheets>
  <definedNames/>
  <calcPr fullCalcOnLoad="1"/>
</workbook>
</file>

<file path=xl/sharedStrings.xml><?xml version="1.0" encoding="utf-8"?>
<sst xmlns="http://schemas.openxmlformats.org/spreadsheetml/2006/main" count="237" uniqueCount="116">
  <si>
    <t>УТВЕРЖДАЮ</t>
  </si>
  <si>
    <t>(подпись)</t>
  </si>
  <si>
    <t>(расшифровка подписи)</t>
  </si>
  <si>
    <t>Единица измерения: руб.</t>
  </si>
  <si>
    <t>Наименование органа, осуществляющего функции и полномочия учредителя</t>
  </si>
  <si>
    <t xml:space="preserve">I.  Сведения о деятельности государственного бюджетного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</si>
  <si>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</si>
  <si>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</si>
  <si>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</si>
  <si>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в том числе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</si>
  <si>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</si>
  <si>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</si>
  <si>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</si>
  <si>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</si>
  <si>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</si>
  <si>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</si>
  <si>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</si>
  <si>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</si>
  <si>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</si>
  <si>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"_____"________________ 20____ г.</t>
  </si>
  <si>
    <t>Начисление на выплаты по оплате труда</t>
  </si>
  <si>
    <t xml:space="preserve">Нефинансовые активы, всего            </t>
  </si>
  <si>
    <t xml:space="preserve">Финансовые активы, всего              </t>
  </si>
  <si>
    <t xml:space="preserve">Обязательства, всего                  </t>
  </si>
  <si>
    <t xml:space="preserve">особо ценное движимое имущество, всего          
</t>
  </si>
  <si>
    <t>2. Поступления всего</t>
  </si>
  <si>
    <t>Оплата работ, услуг, всего</t>
  </si>
  <si>
    <t>из них</t>
  </si>
  <si>
    <t>Увеличение стоимости основных средств</t>
  </si>
  <si>
    <t>Увеличение стоимости материальных запасов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</si>
  <si>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</si>
  <si>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</si>
  <si>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(наименование должности лица, утверждающего план)</t>
  </si>
  <si>
    <t>Управление образования администрации Павловского муниципального района</t>
  </si>
  <si>
    <t>Адрес фактического местонахождения учреждения</t>
  </si>
  <si>
    <t>Начальник Управления образования</t>
  </si>
  <si>
    <t>Г.А.Тюрина</t>
  </si>
  <si>
    <t>Цели деятельности учреждения:</t>
  </si>
  <si>
    <t>Виды деятельности учреждения:</t>
  </si>
  <si>
    <t xml:space="preserve">из них: </t>
  </si>
  <si>
    <t xml:space="preserve">недвижимое  имущество, всего           
</t>
  </si>
  <si>
    <t xml:space="preserve">в том числе          
</t>
  </si>
  <si>
    <t xml:space="preserve">остаточная стоимость         </t>
  </si>
  <si>
    <t xml:space="preserve">в том числе                 
</t>
  </si>
  <si>
    <t xml:space="preserve">остаточная стоимость  </t>
  </si>
  <si>
    <t>из них:                                
дебиторская задолженность по доходам</t>
  </si>
  <si>
    <t xml:space="preserve">дебиторская задолженность </t>
  </si>
  <si>
    <t>по доходам</t>
  </si>
  <si>
    <t xml:space="preserve">дебиторская задолженность           
</t>
  </si>
  <si>
    <t xml:space="preserve">по раходам </t>
  </si>
  <si>
    <t xml:space="preserve">просроченная кредиторская задолженность                         
</t>
  </si>
  <si>
    <t>III. Показатели по поступлениям и расходам учреждения</t>
  </si>
  <si>
    <t>КБК</t>
  </si>
  <si>
    <t>ВСЕГО</t>
  </si>
  <si>
    <t>субсидии на выполнение муниципального задания</t>
  </si>
  <si>
    <t>целевые субсидии</t>
  </si>
  <si>
    <t>бюджетные инвестиции</t>
  </si>
  <si>
    <t>5. Расходы, всего:</t>
  </si>
  <si>
    <t>Оплата труда и начисления на оплату труда , всего</t>
  </si>
  <si>
    <t>План финансово - хозяйственной деятельности муниципального бюджетного учреждения на 2012 год</t>
  </si>
  <si>
    <t>Наименование муниципального бюджетного учреждения :</t>
  </si>
  <si>
    <t>ИНН/КПП</t>
  </si>
  <si>
    <t>"_______" ________________ 2012г.</t>
  </si>
  <si>
    <t>5.1</t>
  </si>
  <si>
    <t>5.2</t>
  </si>
  <si>
    <t>См. Устав</t>
  </si>
  <si>
    <t>Поступление нефинансовых активов, всего</t>
  </si>
  <si>
    <t>1.Остаток средств на начало  года</t>
  </si>
  <si>
    <t>4. Доходы (п.1+п.2) всего:</t>
  </si>
  <si>
    <t>Планируемый остаток средств на конец  года</t>
  </si>
  <si>
    <t>Поступления от оказания учреждением услуг ( выполнение работ), предоставление которых для физичнских и юридических лиц осуществляется на платной основе, в том числе:</t>
  </si>
  <si>
    <t>Арендная плата за пользование имуществом (КОСГУ 130)</t>
  </si>
  <si>
    <t>Коммунальные услуги (КОСГУ 130)</t>
  </si>
  <si>
    <t>Родительская плата (КОСГУ 130)</t>
  </si>
  <si>
    <t>Поступления от иной приносящей доход деятельность, втом числе:</t>
  </si>
  <si>
    <t>Возмещение ЖКУ (КОСГУ 180)</t>
  </si>
  <si>
    <t>Благотворительные средства (КОСГУ 180)</t>
  </si>
  <si>
    <t>Целевые средства (КОСГУ 180)</t>
  </si>
  <si>
    <t>Платные услуги (КОСГУ 130)</t>
  </si>
  <si>
    <t>5252010454/525201001</t>
  </si>
  <si>
    <t>В.В.Колемасов</t>
  </si>
  <si>
    <t>Н.А.Воробьева</t>
  </si>
  <si>
    <t xml:space="preserve">I.  Сведения о деятельности муниципального бюджетного учреждения </t>
  </si>
  <si>
    <t>"_______" ________________ 2013г.</t>
  </si>
  <si>
    <t>606121, Россия,Нижегородская обл, Павловский р-н, г Ворсма,ул Гагарина, 9"А"</t>
  </si>
  <si>
    <t>Муниципальное бюджетное образовательное учреждение средняя общеобразовательная школа № 1 г. Ворсма</t>
  </si>
  <si>
    <t>Приобщение к духовно-нравственным ценностям, формирование общей культуры личности обучающихся на основе освоения основных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программ,воспитание гражданственности, трудолюбия, уважение к правам и свободам человека, любви к окружающей природе, Родине,семье, формирование здорового образа жизни.</t>
  </si>
  <si>
    <t xml:space="preserve">реализация  программ начального общего, основного общего , среднего (полного) общего образования. </t>
  </si>
  <si>
    <t xml:space="preserve">Бухгалтер муниципального учреждения </t>
  </si>
  <si>
    <t>План финансово - хозяйственной деятельности муниципального бюджетного учреждения на 2014 год</t>
  </si>
  <si>
    <t>07407024210059611</t>
  </si>
  <si>
    <t>07407024210059611 211</t>
  </si>
  <si>
    <t>07407024210059611 212</t>
  </si>
  <si>
    <t>07407024210059611 213</t>
  </si>
  <si>
    <t>07407024210059611 221</t>
  </si>
  <si>
    <t>07407024210059611 222</t>
  </si>
  <si>
    <t>07407024210059611 223</t>
  </si>
  <si>
    <t>07407024210059611 224</t>
  </si>
  <si>
    <t>07407024210059611 225</t>
  </si>
  <si>
    <t>07407024210059611 226</t>
  </si>
  <si>
    <t>07407024210059611 290</t>
  </si>
  <si>
    <t>07407024210059611 310</t>
  </si>
  <si>
    <t>07407024210059611 340</t>
  </si>
  <si>
    <t>07407024217307611</t>
  </si>
  <si>
    <t>07407024217307611 211</t>
  </si>
  <si>
    <t>07407024217307611 212</t>
  </si>
  <si>
    <t>07407024217307611 213</t>
  </si>
  <si>
    <t>07407024217307611 221</t>
  </si>
  <si>
    <t>07407024217307611 222</t>
  </si>
  <si>
    <t>07407024217307611 223</t>
  </si>
  <si>
    <t>07407024217307611 224</t>
  </si>
  <si>
    <t>07407024217307611 225</t>
  </si>
  <si>
    <t>07407024217307611 226</t>
  </si>
  <si>
    <t>07407024217307611 290</t>
  </si>
  <si>
    <t>07407024217307611 310</t>
  </si>
  <si>
    <t>07407024217307611 340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</si>
</sst>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" fontId="11" fillId="0" borderId="48" xfId="0" applyNumberFormat="1" applyFont="1" applyBorder="1" applyAlignment="1">
      <alignment horizontal="center" vertical="top" wrapText="1"/>
    </xf>
    <xf numFmtId="4" fontId="11" fillId="0" borderId="49" xfId="0" applyNumberFormat="1" applyFont="1" applyBorder="1" applyAlignment="1">
      <alignment horizontal="center" vertical="top" wrapText="1"/>
    </xf>
    <xf numFmtId="4" fontId="11" fillId="0" borderId="50" xfId="0" applyNumberFormat="1" applyFont="1" applyBorder="1" applyAlignment="1">
      <alignment horizontal="center" vertical="top" wrapText="1"/>
    </xf>
    <xf numFmtId="4" fontId="11" fillId="0" borderId="5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11" fillId="0" borderId="54" xfId="0" applyNumberFormat="1" applyFont="1" applyBorder="1" applyAlignment="1">
      <alignment horizontal="center" vertical="top" wrapText="1"/>
    </xf>
    <xf numFmtId="4" fontId="11" fillId="0" borderId="55" xfId="0" applyNumberFormat="1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top" wrapText="1"/>
    </xf>
    <xf numFmtId="4" fontId="11" fillId="0" borderId="53" xfId="0" applyNumberFormat="1" applyFont="1" applyBorder="1" applyAlignment="1">
      <alignment horizontal="center" vertical="top" wrapText="1"/>
    </xf>
    <xf numFmtId="4" fontId="11" fillId="0" borderId="59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57" xfId="0" applyNumberFormat="1" applyFont="1" applyBorder="1" applyAlignment="1">
      <alignment horizontal="center" vertical="top" wrapText="1"/>
    </xf>
    <xf numFmtId="4" fontId="11" fillId="0" borderId="60" xfId="0" applyNumberFormat="1" applyFont="1" applyBorder="1" applyAlignment="1">
      <alignment horizontal="center" vertical="top" wrapText="1"/>
    </xf>
    <xf numFmtId="0" fontId="12" fillId="0" borderId="61" xfId="0" applyFont="1" applyBorder="1" applyAlignment="1">
      <alignment horizontal="left" vertical="top" wrapText="1"/>
    </xf>
    <xf numFmtId="0" fontId="12" fillId="0" borderId="62" xfId="0" applyFont="1" applyBorder="1" applyAlignment="1">
      <alignment horizontal="left" vertical="top" wrapText="1"/>
    </xf>
    <xf numFmtId="0" fontId="12" fillId="0" borderId="63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1" fillId="0" borderId="34" xfId="0" applyNumberFormat="1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top" wrapText="1"/>
    </xf>
    <xf numFmtId="4" fontId="11" fillId="0" borderId="65" xfId="0" applyNumberFormat="1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4" fontId="12" fillId="0" borderId="66" xfId="0" applyNumberFormat="1" applyFont="1" applyBorder="1" applyAlignment="1">
      <alignment horizontal="center" vertical="top" wrapText="1"/>
    </xf>
    <xf numFmtId="4" fontId="12" fillId="0" borderId="67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4" fontId="12" fillId="0" borderId="50" xfId="0" applyNumberFormat="1" applyFont="1" applyBorder="1" applyAlignment="1">
      <alignment horizontal="center" vertical="top" wrapText="1"/>
    </xf>
    <xf numFmtId="4" fontId="12" fillId="0" borderId="51" xfId="0" applyNumberFormat="1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5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 wrapText="1"/>
    </xf>
    <xf numFmtId="4" fontId="11" fillId="0" borderId="35" xfId="0" applyNumberFormat="1" applyFont="1" applyBorder="1" applyAlignment="1">
      <alignment horizontal="center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wrapText="1"/>
    </xf>
    <xf numFmtId="4" fontId="11" fillId="0" borderId="43" xfId="0" applyNumberFormat="1" applyFont="1" applyBorder="1" applyAlignment="1">
      <alignment horizontal="center" vertical="top" wrapText="1"/>
    </xf>
    <xf numFmtId="4" fontId="11" fillId="0" borderId="70" xfId="0" applyNumberFormat="1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top" wrapText="1"/>
    </xf>
    <xf numFmtId="4" fontId="11" fillId="0" borderId="33" xfId="0" applyNumberFormat="1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center" wrapText="1"/>
    </xf>
    <xf numFmtId="0" fontId="11" fillId="0" borderId="71" xfId="0" applyFont="1" applyBorder="1" applyAlignment="1">
      <alignment vertical="top" wrapText="1"/>
    </xf>
    <xf numFmtId="0" fontId="11" fillId="0" borderId="72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top" wrapText="1"/>
    </xf>
    <xf numFmtId="4" fontId="11" fillId="0" borderId="37" xfId="0" applyNumberFormat="1" applyFont="1" applyBorder="1" applyAlignment="1">
      <alignment horizontal="center" vertical="top" wrapText="1"/>
    </xf>
    <xf numFmtId="4" fontId="11" fillId="0" borderId="73" xfId="0" applyNumberFormat="1" applyFont="1" applyBorder="1" applyAlignment="1">
      <alignment horizontal="center" vertical="top" wrapText="1"/>
    </xf>
    <xf numFmtId="49" fontId="11" fillId="0" borderId="57" xfId="0" applyNumberFormat="1" applyFont="1" applyBorder="1" applyAlignment="1">
      <alignment horizontal="center" vertical="top" wrapText="1"/>
    </xf>
    <xf numFmtId="49" fontId="11" fillId="0" borderId="58" xfId="0" applyNumberFormat="1" applyFont="1" applyBorder="1" applyAlignment="1">
      <alignment horizontal="center" vertical="top" wrapText="1"/>
    </xf>
    <xf numFmtId="49" fontId="12" fillId="0" borderId="66" xfId="0" applyNumberFormat="1" applyFont="1" applyBorder="1" applyAlignment="1">
      <alignment horizontal="center" vertical="top" wrapText="1"/>
    </xf>
    <xf numFmtId="49" fontId="12" fillId="0" borderId="63" xfId="0" applyNumberFormat="1" applyFont="1" applyBorder="1" applyAlignment="1">
      <alignment horizontal="center" vertical="top" wrapText="1"/>
    </xf>
    <xf numFmtId="4" fontId="12" fillId="0" borderId="24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center" vertical="top" wrapText="1"/>
    </xf>
    <xf numFmtId="49" fontId="11" fillId="0" borderId="56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vertical="top" wrapText="1"/>
    </xf>
    <xf numFmtId="49" fontId="12" fillId="0" borderId="14" xfId="0" applyNumberFormat="1" applyFont="1" applyBorder="1" applyAlignment="1">
      <alignment vertical="top" wrapText="1"/>
    </xf>
    <xf numFmtId="49" fontId="12" fillId="0" borderId="50" xfId="0" applyNumberFormat="1" applyFont="1" applyBorder="1" applyAlignment="1">
      <alignment horizontal="center" vertical="top" wrapText="1"/>
    </xf>
    <xf numFmtId="49" fontId="12" fillId="0" borderId="56" xfId="0" applyNumberFormat="1" applyFont="1" applyBorder="1" applyAlignment="1">
      <alignment horizontal="center" vertical="top" wrapText="1"/>
    </xf>
    <xf numFmtId="0" fontId="12" fillId="0" borderId="6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74" xfId="0" applyNumberFormat="1" applyFont="1" applyBorder="1" applyAlignment="1">
      <alignment horizontal="center" vertical="top" wrapText="1"/>
    </xf>
    <xf numFmtId="4" fontId="11" fillId="0" borderId="29" xfId="0" applyNumberFormat="1" applyFont="1" applyBorder="1" applyAlignment="1">
      <alignment horizontal="center" vertical="top" wrapText="1"/>
    </xf>
    <xf numFmtId="4" fontId="11" fillId="0" borderId="3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3">
      <selection activeCell="L93" sqref="L93"/>
    </sheetView>
  </sheetViews>
  <sheetFormatPr defaultColWidth="9.125" defaultRowHeight="12.75"/>
  <cols>
    <col min="1" max="1" width="10.75390625" style="0" customWidth="1"/>
    <col min="2" max="2" width="13.125" style="0" customWidth="1"/>
    <col min="3" max="3" width="16.125" style="0" customWidth="1"/>
    <col min="4" max="4" width="13.625" style="0" customWidth="1"/>
    <col min="5" max="5" width="17.625" style="0" customWidth="1"/>
    <col min="6" max="6" width="13.25390625" style="0" customWidth="1"/>
    <col min="7" max="7" width="11.00390625" style="0" customWidth="1"/>
    <col min="8" max="8" width="16.00390625" style="0" customWidth="1"/>
    <col min="9" max="9" width="12.875" style="0" customWidth="1"/>
    <col min="10" max="10" width="11.00390625" style="0" customWidth="1"/>
    <col min="11" max="11" width="16.00390625" style="0" customWidth="1"/>
    <col min="12" max="12" width="12.875" style="0" customWidth="1"/>
    <col min="13" max="13" width="11.00390625" style="0" customWidth="1"/>
  </cols>
  <sheetData>
    <row r="1" spans="1:7" ht="15" customHeight="1">
      <c r="A1" s="1"/>
      <c r="B1" s="1"/>
      <c r="C1" s="1"/>
      <c r="D1" s="2"/>
      <c r="E1" s="63" t="s">
        <v>0</v>
      </c>
      <c r="F1" s="63"/>
      <c r="G1" s="63"/>
    </row>
    <row r="2" spans="1:7" ht="17.25" customHeight="1">
      <c r="A2" s="1"/>
      <c r="B2" s="1"/>
      <c r="C2" s="1"/>
      <c r="D2" s="2"/>
      <c r="E2" s="64" t="s">
        <v>35</v>
      </c>
      <c r="F2" s="64"/>
      <c r="G2" s="64"/>
    </row>
    <row r="3" spans="1:7" ht="15" customHeight="1">
      <c r="A3" s="1"/>
      <c r="B3" s="1"/>
      <c r="C3" s="1"/>
      <c r="D3" s="2"/>
      <c r="E3" s="65" t="s">
        <v>32</v>
      </c>
      <c r="F3" s="65"/>
      <c r="G3" s="65"/>
    </row>
    <row r="4" spans="1:7" ht="15" customHeight="1">
      <c r="A4" s="1"/>
      <c r="B4" s="1"/>
      <c r="C4" s="1"/>
      <c r="D4" s="2"/>
      <c r="E4" s="4"/>
      <c r="F4" s="64" t="s">
        <v>36</v>
      </c>
      <c r="G4" s="64"/>
    </row>
    <row r="5" spans="1:7" ht="15" customHeight="1">
      <c r="A5" s="1"/>
      <c r="B5" s="1"/>
      <c r="C5" s="1"/>
      <c r="D5" s="2"/>
      <c r="E5" s="3" t="s">
        <v>1</v>
      </c>
      <c r="F5" s="65" t="s">
        <v>2</v>
      </c>
      <c r="G5" s="65"/>
    </row>
    <row r="6" spans="1:7" ht="36" customHeight="1">
      <c r="A6" s="1"/>
      <c r="B6" s="1"/>
      <c r="C6" s="1"/>
      <c r="D6" s="2"/>
      <c r="E6" s="66" t="s">
        <v>62</v>
      </c>
      <c r="F6" s="66"/>
      <c r="G6" s="66"/>
    </row>
    <row r="7" spans="1:7" ht="15" customHeight="1">
      <c r="A7" s="1"/>
      <c r="B7" s="1"/>
      <c r="C7" s="1"/>
      <c r="D7" s="2"/>
      <c r="E7" s="16"/>
      <c r="F7" s="16"/>
      <c r="G7" s="16"/>
    </row>
    <row r="8" spans="1:7" ht="39" customHeight="1">
      <c r="A8" s="46" t="s">
        <v>59</v>
      </c>
      <c r="B8" s="46"/>
      <c r="C8" s="46"/>
      <c r="D8" s="46"/>
      <c r="E8" s="46"/>
      <c r="F8" s="46"/>
      <c r="G8" s="46"/>
    </row>
    <row r="9" spans="1:7" ht="20.25" customHeight="1">
      <c r="A9" s="46"/>
      <c r="B9" s="46"/>
      <c r="C9" s="46"/>
      <c r="D9" s="46"/>
      <c r="E9" s="46"/>
      <c r="F9" s="46"/>
      <c r="G9" s="46"/>
    </row>
    <row r="10" spans="1:7" ht="18.75" customHeight="1">
      <c r="A10" s="5"/>
      <c r="B10" s="17"/>
      <c r="C10" s="5"/>
      <c r="D10" s="5"/>
      <c r="E10" s="17"/>
      <c r="F10" s="24"/>
      <c r="G10" s="25"/>
    </row>
    <row r="11" spans="1:7" ht="15.75" customHeight="1">
      <c r="A11" s="7"/>
      <c r="B11" s="16"/>
      <c r="C11" s="16"/>
      <c r="D11" s="16"/>
      <c r="E11" s="7"/>
      <c r="F11" s="13"/>
      <c r="G11" s="19"/>
    </row>
    <row r="12" spans="1:7" ht="39.75" customHeight="1" thickBot="1">
      <c r="A12" s="34" t="s">
        <v>60</v>
      </c>
      <c r="B12" s="34"/>
      <c r="C12" s="34"/>
      <c r="D12" s="43" t="s">
        <v>65</v>
      </c>
      <c r="E12" s="43"/>
      <c r="F12" s="43"/>
      <c r="G12" s="43"/>
    </row>
    <row r="13" spans="1:7" ht="17.25" customHeight="1">
      <c r="A13" s="29"/>
      <c r="B13" s="29"/>
      <c r="C13" s="29"/>
      <c r="D13" s="28"/>
      <c r="E13" s="28"/>
      <c r="F13" s="19"/>
      <c r="G13" s="26"/>
    </row>
    <row r="14" spans="1:7" ht="15" customHeight="1">
      <c r="A14" s="30"/>
      <c r="B14" s="30"/>
      <c r="C14" s="30"/>
      <c r="D14" s="8"/>
      <c r="E14" s="8"/>
      <c r="F14" s="19"/>
      <c r="G14" s="27"/>
    </row>
    <row r="15" spans="1:7" ht="15" customHeight="1" thickBot="1">
      <c r="A15" s="42" t="s">
        <v>61</v>
      </c>
      <c r="B15" s="42"/>
      <c r="C15" s="42"/>
      <c r="D15" s="152"/>
      <c r="E15" s="152"/>
      <c r="F15" s="152"/>
      <c r="G15" s="152"/>
    </row>
    <row r="16" spans="1:7" ht="16.5" customHeight="1">
      <c r="A16" s="42" t="s">
        <v>3</v>
      </c>
      <c r="B16" s="42"/>
      <c r="C16" s="42"/>
      <c r="D16" s="10"/>
      <c r="E16" s="10"/>
      <c r="F16" s="19"/>
      <c r="G16" s="19"/>
    </row>
    <row r="17" spans="1:7" ht="15" customHeight="1">
      <c r="A17" s="42" t="s">
        <v>4</v>
      </c>
      <c r="B17" s="42"/>
      <c r="C17" s="42"/>
      <c r="D17" s="8"/>
      <c r="E17" s="8"/>
      <c r="F17" s="6"/>
      <c r="G17" s="11"/>
    </row>
    <row r="18" spans="1:7" ht="37.5" customHeight="1" thickBot="1">
      <c r="A18" s="42"/>
      <c r="B18" s="42"/>
      <c r="C18" s="42"/>
      <c r="D18" s="43" t="s">
        <v>33</v>
      </c>
      <c r="E18" s="43"/>
      <c r="F18" s="43"/>
      <c r="G18" s="43"/>
    </row>
    <row r="19" spans="1:7" ht="13.5" customHeight="1">
      <c r="A19" s="30"/>
      <c r="B19" s="30"/>
      <c r="C19" s="30"/>
      <c r="D19" s="8"/>
      <c r="E19" s="8"/>
      <c r="F19" s="6"/>
      <c r="G19" s="11"/>
    </row>
    <row r="20" spans="1:7" ht="15" customHeight="1">
      <c r="A20" s="42" t="s">
        <v>34</v>
      </c>
      <c r="B20" s="42"/>
      <c r="C20" s="42"/>
      <c r="D20" s="44" t="s">
        <v>65</v>
      </c>
      <c r="E20" s="44"/>
      <c r="F20" s="44"/>
      <c r="G20" s="44"/>
    </row>
    <row r="21" spans="1:7" ht="22.5" customHeight="1" thickBot="1">
      <c r="A21" s="42"/>
      <c r="B21" s="42"/>
      <c r="C21" s="42"/>
      <c r="D21" s="43"/>
      <c r="E21" s="43"/>
      <c r="F21" s="43"/>
      <c r="G21" s="43"/>
    </row>
    <row r="22" spans="1:7" ht="15" customHeight="1">
      <c r="A22" s="45"/>
      <c r="B22" s="45"/>
      <c r="C22" s="45"/>
      <c r="D22" s="45"/>
      <c r="E22" s="45"/>
      <c r="F22" s="45"/>
      <c r="G22" s="45"/>
    </row>
    <row r="23" spans="1:7" ht="15" customHeight="1">
      <c r="A23" s="18"/>
      <c r="B23" s="1"/>
      <c r="C23" s="1"/>
      <c r="D23" s="8"/>
      <c r="E23" s="8"/>
      <c r="F23" s="8"/>
      <c r="G23" s="8"/>
    </row>
    <row r="24" spans="1:7" ht="15" customHeight="1">
      <c r="A24" s="53" t="s">
        <v>5</v>
      </c>
      <c r="B24" s="53"/>
      <c r="C24" s="53"/>
      <c r="D24" s="53"/>
      <c r="E24" s="53"/>
      <c r="F24" s="53"/>
      <c r="G24" s="53"/>
    </row>
    <row r="25" spans="1:7" ht="15" customHeight="1">
      <c r="A25" s="12"/>
      <c r="B25" s="12"/>
      <c r="C25" s="12"/>
      <c r="D25" s="7"/>
      <c r="E25" s="12"/>
      <c r="F25" s="12"/>
      <c r="G25" s="12"/>
    </row>
    <row r="26" spans="1:7" ht="27.75" customHeight="1" thickBot="1">
      <c r="A26" s="54" t="s">
        <v>37</v>
      </c>
      <c r="B26" s="54"/>
      <c r="C26" s="54"/>
      <c r="D26" s="55" t="s">
        <v>65</v>
      </c>
      <c r="E26" s="55"/>
      <c r="F26" s="55"/>
      <c r="G26" s="55"/>
    </row>
    <row r="27" spans="1:7" ht="15" customHeight="1">
      <c r="A27" s="34"/>
      <c r="B27" s="34"/>
      <c r="C27" s="34"/>
      <c r="D27" s="34"/>
      <c r="E27" s="34"/>
      <c r="F27" s="34"/>
      <c r="G27" s="34"/>
    </row>
    <row r="28" spans="1:7" ht="12" customHeight="1">
      <c r="A28" s="31"/>
      <c r="B28" s="31"/>
      <c r="C28" s="31"/>
      <c r="D28" s="31"/>
      <c r="E28" s="31"/>
      <c r="F28" s="31"/>
      <c r="G28" s="31"/>
    </row>
    <row r="29" spans="1:7" ht="30" customHeight="1" thickBot="1">
      <c r="A29" s="54" t="s">
        <v>38</v>
      </c>
      <c r="B29" s="54"/>
      <c r="C29" s="54"/>
      <c r="D29" s="55" t="s">
        <v>65</v>
      </c>
      <c r="E29" s="55"/>
      <c r="F29" s="55"/>
      <c r="G29" s="55"/>
    </row>
    <row r="30" spans="1:7" ht="15" customHeight="1">
      <c r="A30" s="34"/>
      <c r="B30" s="34"/>
      <c r="C30" s="34"/>
      <c r="D30" s="34"/>
      <c r="E30" s="34"/>
      <c r="F30" s="34"/>
      <c r="G30" s="34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9"/>
      <c r="B32" s="9"/>
      <c r="C32" s="9"/>
      <c r="D32" s="9"/>
      <c r="E32" s="9"/>
      <c r="F32" s="9"/>
      <c r="G32" s="9"/>
    </row>
    <row r="33" spans="1:7" ht="21.75" customHeight="1" thickBot="1">
      <c r="A33" s="41" t="s">
        <v>6</v>
      </c>
      <c r="B33" s="41"/>
      <c r="C33" s="41"/>
      <c r="D33" s="41"/>
      <c r="E33" s="41"/>
      <c r="F33" s="41"/>
      <c r="G33" s="41"/>
    </row>
    <row r="34" spans="1:7" ht="15" customHeight="1" thickBot="1">
      <c r="A34" s="72" t="s">
        <v>7</v>
      </c>
      <c r="B34" s="73"/>
      <c r="C34" s="73"/>
      <c r="D34" s="73"/>
      <c r="E34" s="73"/>
      <c r="F34" s="73" t="s">
        <v>8</v>
      </c>
      <c r="G34" s="74"/>
    </row>
    <row r="35" spans="1:7" ht="19.5" customHeight="1" thickBot="1">
      <c r="A35" s="37" t="s">
        <v>21</v>
      </c>
      <c r="B35" s="38"/>
      <c r="C35" s="38"/>
      <c r="D35" s="38"/>
      <c r="E35" s="38"/>
      <c r="F35" s="39"/>
      <c r="G35" s="40"/>
    </row>
    <row r="36" spans="1:7" ht="18" customHeight="1">
      <c r="A36" s="35" t="s">
        <v>39</v>
      </c>
      <c r="B36" s="36"/>
      <c r="C36" s="36"/>
      <c r="D36" s="36"/>
      <c r="E36" s="36"/>
      <c r="F36" s="75"/>
      <c r="G36" s="76"/>
    </row>
    <row r="37" spans="1:7" ht="18" customHeight="1" thickBot="1">
      <c r="A37" s="51" t="s">
        <v>40</v>
      </c>
      <c r="B37" s="52"/>
      <c r="C37" s="52"/>
      <c r="D37" s="52"/>
      <c r="E37" s="52"/>
      <c r="F37" s="77"/>
      <c r="G37" s="78"/>
    </row>
    <row r="38" spans="1:7" ht="17.25" customHeight="1">
      <c r="A38" s="35" t="s">
        <v>41</v>
      </c>
      <c r="B38" s="36"/>
      <c r="C38" s="36"/>
      <c r="D38" s="36"/>
      <c r="E38" s="36"/>
      <c r="F38" s="75"/>
      <c r="G38" s="76"/>
    </row>
    <row r="39" spans="1:7" ht="17.25" customHeight="1" thickBot="1">
      <c r="A39" s="51" t="s">
        <v>42</v>
      </c>
      <c r="B39" s="52"/>
      <c r="C39" s="52"/>
      <c r="D39" s="52"/>
      <c r="E39" s="52"/>
      <c r="F39" s="77"/>
      <c r="G39" s="78"/>
    </row>
    <row r="40" spans="1:7" ht="18" customHeight="1" thickBot="1">
      <c r="A40" s="47" t="s">
        <v>24</v>
      </c>
      <c r="B40" s="48"/>
      <c r="C40" s="48"/>
      <c r="D40" s="48"/>
      <c r="E40" s="48"/>
      <c r="F40" s="49"/>
      <c r="G40" s="50"/>
    </row>
    <row r="41" spans="1:7" ht="15" customHeight="1">
      <c r="A41" s="35" t="s">
        <v>43</v>
      </c>
      <c r="B41" s="36"/>
      <c r="C41" s="36"/>
      <c r="D41" s="36"/>
      <c r="E41" s="36"/>
      <c r="F41" s="59"/>
      <c r="G41" s="60"/>
    </row>
    <row r="42" spans="1:7" ht="15" customHeight="1" thickBot="1">
      <c r="A42" s="56" t="s">
        <v>44</v>
      </c>
      <c r="B42" s="57"/>
      <c r="C42" s="57"/>
      <c r="D42" s="57"/>
      <c r="E42" s="58"/>
      <c r="F42" s="61"/>
      <c r="G42" s="62"/>
    </row>
    <row r="43" spans="1:7" ht="27" customHeight="1" thickBot="1">
      <c r="A43" s="37" t="s">
        <v>22</v>
      </c>
      <c r="B43" s="38"/>
      <c r="C43" s="38"/>
      <c r="D43" s="38"/>
      <c r="E43" s="38"/>
      <c r="F43" s="39"/>
      <c r="G43" s="40"/>
    </row>
    <row r="44" spans="1:7" ht="15" customHeight="1">
      <c r="A44" s="35" t="s">
        <v>45</v>
      </c>
      <c r="B44" s="36"/>
      <c r="C44" s="36"/>
      <c r="D44" s="36"/>
      <c r="E44" s="36"/>
      <c r="F44" s="59"/>
      <c r="G44" s="60"/>
    </row>
    <row r="45" spans="1:7" ht="15" customHeight="1">
      <c r="A45" s="87" t="s">
        <v>46</v>
      </c>
      <c r="B45" s="88"/>
      <c r="C45" s="88"/>
      <c r="D45" s="88"/>
      <c r="E45" s="89"/>
      <c r="F45" s="70"/>
      <c r="G45" s="71"/>
    </row>
    <row r="46" spans="1:7" ht="15" customHeight="1" thickBot="1">
      <c r="A46" s="56" t="s">
        <v>47</v>
      </c>
      <c r="B46" s="57"/>
      <c r="C46" s="57"/>
      <c r="D46" s="57"/>
      <c r="E46" s="58"/>
      <c r="F46" s="61"/>
      <c r="G46" s="62"/>
    </row>
    <row r="47" spans="1:7" ht="15" customHeight="1">
      <c r="A47" s="79" t="s">
        <v>48</v>
      </c>
      <c r="B47" s="80"/>
      <c r="C47" s="80"/>
      <c r="D47" s="80"/>
      <c r="E47" s="80"/>
      <c r="F47" s="70"/>
      <c r="G47" s="71"/>
    </row>
    <row r="48" spans="1:7" ht="15" customHeight="1" thickBot="1">
      <c r="A48" s="67" t="s">
        <v>49</v>
      </c>
      <c r="B48" s="68"/>
      <c r="C48" s="68"/>
      <c r="D48" s="68"/>
      <c r="E48" s="69"/>
      <c r="F48" s="70"/>
      <c r="G48" s="71"/>
    </row>
    <row r="49" spans="1:7" ht="19.5" customHeight="1" thickBot="1">
      <c r="A49" s="37" t="s">
        <v>23</v>
      </c>
      <c r="B49" s="38"/>
      <c r="C49" s="38"/>
      <c r="D49" s="38"/>
      <c r="E49" s="38"/>
      <c r="F49" s="39"/>
      <c r="G49" s="40"/>
    </row>
    <row r="50" spans="1:7" ht="15" customHeight="1">
      <c r="A50" s="79" t="s">
        <v>39</v>
      </c>
      <c r="B50" s="80"/>
      <c r="C50" s="80"/>
      <c r="D50" s="80"/>
      <c r="E50" s="80"/>
      <c r="F50" s="70"/>
      <c r="G50" s="71"/>
    </row>
    <row r="51" spans="1:7" ht="15" customHeight="1" thickBot="1">
      <c r="A51" s="56" t="s">
        <v>50</v>
      </c>
      <c r="B51" s="57"/>
      <c r="C51" s="57"/>
      <c r="D51" s="57"/>
      <c r="E51" s="58"/>
      <c r="F51" s="61"/>
      <c r="G51" s="62"/>
    </row>
    <row r="52" spans="1:7" ht="15">
      <c r="A52" s="13"/>
      <c r="B52" s="13"/>
      <c r="C52" s="13"/>
      <c r="D52" s="13"/>
      <c r="E52" s="13"/>
      <c r="F52" s="8"/>
      <c r="G52" s="8"/>
    </row>
    <row r="53" spans="1:7" ht="14.25">
      <c r="A53" s="96" t="s">
        <v>51</v>
      </c>
      <c r="B53" s="96"/>
      <c r="C53" s="96"/>
      <c r="D53" s="96"/>
      <c r="E53" s="96"/>
      <c r="F53" s="96"/>
      <c r="G53" s="96"/>
    </row>
    <row r="54" spans="1:7" ht="15" thickBot="1">
      <c r="A54" s="20"/>
      <c r="B54" s="20"/>
      <c r="C54" s="20"/>
      <c r="D54" s="20"/>
      <c r="E54" s="20"/>
      <c r="F54" s="20"/>
      <c r="G54" s="20"/>
    </row>
    <row r="55" spans="1:7" ht="15" customHeight="1">
      <c r="A55" s="97" t="s">
        <v>7</v>
      </c>
      <c r="B55" s="81"/>
      <c r="C55" s="98"/>
      <c r="D55" s="85" t="s">
        <v>52</v>
      </c>
      <c r="E55" s="81"/>
      <c r="F55" s="81" t="s">
        <v>53</v>
      </c>
      <c r="G55" s="82"/>
    </row>
    <row r="56" spans="1:7" ht="13.5" thickBot="1">
      <c r="A56" s="99"/>
      <c r="B56" s="83"/>
      <c r="C56" s="100"/>
      <c r="D56" s="86"/>
      <c r="E56" s="83"/>
      <c r="F56" s="83"/>
      <c r="G56" s="84"/>
    </row>
    <row r="57" spans="1:7" ht="39.75" customHeight="1" thickBot="1">
      <c r="A57" s="92" t="s">
        <v>67</v>
      </c>
      <c r="B57" s="93"/>
      <c r="C57" s="93"/>
      <c r="D57" s="119"/>
      <c r="E57" s="120"/>
      <c r="F57" s="105"/>
      <c r="G57" s="106"/>
    </row>
    <row r="58" spans="1:7" ht="19.5" customHeight="1" thickBot="1">
      <c r="A58" s="92" t="s">
        <v>25</v>
      </c>
      <c r="B58" s="93"/>
      <c r="C58" s="93"/>
      <c r="D58" s="119"/>
      <c r="E58" s="120"/>
      <c r="F58" s="105">
        <f>F59+F61+F62+F63+F67</f>
        <v>0</v>
      </c>
      <c r="G58" s="132"/>
    </row>
    <row r="59" spans="1:7" ht="19.5" customHeight="1">
      <c r="A59" s="94" t="s">
        <v>9</v>
      </c>
      <c r="B59" s="95"/>
      <c r="C59" s="95"/>
      <c r="D59" s="59"/>
      <c r="E59" s="128"/>
      <c r="F59" s="135"/>
      <c r="G59" s="136"/>
    </row>
    <row r="60" spans="1:7" ht="38.25" customHeight="1">
      <c r="A60" s="90" t="s">
        <v>54</v>
      </c>
      <c r="B60" s="91"/>
      <c r="C60" s="91"/>
      <c r="D60" s="129"/>
      <c r="E60" s="130"/>
      <c r="F60" s="137"/>
      <c r="G60" s="138"/>
    </row>
    <row r="61" spans="1:7" ht="19.5" customHeight="1">
      <c r="A61" s="90" t="s">
        <v>55</v>
      </c>
      <c r="B61" s="91"/>
      <c r="C61" s="91"/>
      <c r="D61" s="125"/>
      <c r="E61" s="126"/>
      <c r="F61" s="103"/>
      <c r="G61" s="104"/>
    </row>
    <row r="62" spans="1:7" ht="22.5" customHeight="1" thickBot="1">
      <c r="A62" s="111" t="s">
        <v>56</v>
      </c>
      <c r="B62" s="112"/>
      <c r="C62" s="112"/>
      <c r="D62" s="127"/>
      <c r="E62" s="127"/>
      <c r="F62" s="133"/>
      <c r="G62" s="134"/>
    </row>
    <row r="63" spans="1:7" ht="97.5" customHeight="1">
      <c r="A63" s="94" t="s">
        <v>70</v>
      </c>
      <c r="B63" s="95"/>
      <c r="C63" s="95"/>
      <c r="D63" s="131"/>
      <c r="E63" s="131"/>
      <c r="F63" s="142">
        <f>F64+F65+F66</f>
        <v>0</v>
      </c>
      <c r="G63" s="143"/>
    </row>
    <row r="64" spans="1:7" ht="30" customHeight="1">
      <c r="A64" s="87" t="s">
        <v>73</v>
      </c>
      <c r="B64" s="88"/>
      <c r="C64" s="89"/>
      <c r="D64" s="101"/>
      <c r="E64" s="102"/>
      <c r="F64" s="103"/>
      <c r="G64" s="104"/>
    </row>
    <row r="65" spans="1:7" ht="30" customHeight="1">
      <c r="A65" s="90" t="s">
        <v>72</v>
      </c>
      <c r="B65" s="91"/>
      <c r="C65" s="91"/>
      <c r="D65" s="101"/>
      <c r="E65" s="102"/>
      <c r="F65" s="103"/>
      <c r="G65" s="104"/>
    </row>
    <row r="66" spans="1:7" ht="39.75" customHeight="1" thickBot="1">
      <c r="A66" s="56" t="s">
        <v>71</v>
      </c>
      <c r="B66" s="57"/>
      <c r="C66" s="58"/>
      <c r="D66" s="144"/>
      <c r="E66" s="145"/>
      <c r="F66" s="146"/>
      <c r="G66" s="147"/>
    </row>
    <row r="67" spans="1:7" ht="38.25" customHeight="1">
      <c r="A67" s="113" t="s">
        <v>74</v>
      </c>
      <c r="B67" s="114"/>
      <c r="C67" s="114"/>
      <c r="D67" s="59"/>
      <c r="E67" s="128"/>
      <c r="F67" s="135">
        <f>F68+F69+F70</f>
        <v>0</v>
      </c>
      <c r="G67" s="136"/>
    </row>
    <row r="68" spans="1:7" ht="30.75" customHeight="1">
      <c r="A68" s="172" t="s">
        <v>75</v>
      </c>
      <c r="B68" s="173"/>
      <c r="C68" s="173"/>
      <c r="D68" s="169"/>
      <c r="E68" s="169"/>
      <c r="F68" s="170"/>
      <c r="G68" s="171"/>
    </row>
    <row r="69" spans="1:7" ht="34.5" customHeight="1">
      <c r="A69" s="172" t="s">
        <v>76</v>
      </c>
      <c r="B69" s="173"/>
      <c r="C69" s="173"/>
      <c r="D69" s="169"/>
      <c r="E69" s="169"/>
      <c r="F69" s="170"/>
      <c r="G69" s="171"/>
    </row>
    <row r="70" spans="1:7" ht="34.5" customHeight="1" thickBot="1">
      <c r="A70" s="51" t="s">
        <v>77</v>
      </c>
      <c r="B70" s="52"/>
      <c r="C70" s="52"/>
      <c r="D70" s="77"/>
      <c r="E70" s="77"/>
      <c r="F70" s="164"/>
      <c r="G70" s="165"/>
    </row>
    <row r="71" spans="1:7" ht="24" customHeight="1" thickBot="1">
      <c r="A71" s="166" t="s">
        <v>68</v>
      </c>
      <c r="B71" s="167"/>
      <c r="C71" s="168"/>
      <c r="D71" s="61"/>
      <c r="E71" s="161"/>
      <c r="F71" s="162">
        <f>F57+F58</f>
        <v>0</v>
      </c>
      <c r="G71" s="163"/>
    </row>
    <row r="72" spans="1:7" ht="25.5" customHeight="1" thickBot="1">
      <c r="A72" s="92" t="s">
        <v>57</v>
      </c>
      <c r="B72" s="93"/>
      <c r="C72" s="93"/>
      <c r="D72" s="119"/>
      <c r="E72" s="120"/>
      <c r="F72" s="159">
        <f>F73+F77+F86+F85</f>
        <v>0</v>
      </c>
      <c r="G72" s="160"/>
    </row>
    <row r="73" spans="1:7" ht="34.5" customHeight="1" thickBot="1">
      <c r="A73" s="156" t="s">
        <v>58</v>
      </c>
      <c r="B73" s="157"/>
      <c r="C73" s="158"/>
      <c r="D73" s="119"/>
      <c r="E73" s="120"/>
      <c r="F73" s="159">
        <f>F74+F75+F76</f>
        <v>0</v>
      </c>
      <c r="G73" s="160"/>
    </row>
    <row r="74" spans="1:7" ht="18.75" customHeight="1">
      <c r="A74" s="109" t="s">
        <v>10</v>
      </c>
      <c r="B74" s="110"/>
      <c r="C74" s="110"/>
      <c r="D74" s="129"/>
      <c r="E74" s="130"/>
      <c r="F74" s="137"/>
      <c r="G74" s="138"/>
    </row>
    <row r="75" spans="1:7" ht="18.75" customHeight="1">
      <c r="A75" s="90" t="s">
        <v>11</v>
      </c>
      <c r="B75" s="91"/>
      <c r="C75" s="91"/>
      <c r="D75" s="125"/>
      <c r="E75" s="126"/>
      <c r="F75" s="103"/>
      <c r="G75" s="104"/>
    </row>
    <row r="76" spans="1:7" ht="18.75" customHeight="1" thickBot="1">
      <c r="A76" s="111" t="s">
        <v>20</v>
      </c>
      <c r="B76" s="112"/>
      <c r="C76" s="112"/>
      <c r="D76" s="123"/>
      <c r="E76" s="124"/>
      <c r="F76" s="117"/>
      <c r="G76" s="118"/>
    </row>
    <row r="77" spans="1:7" ht="19.5" customHeight="1">
      <c r="A77" s="139" t="s">
        <v>26</v>
      </c>
      <c r="B77" s="140"/>
      <c r="C77" s="141"/>
      <c r="D77" s="148"/>
      <c r="E77" s="149"/>
      <c r="F77" s="150">
        <f>F79+F80+F81+F82+F83+F84</f>
        <v>0</v>
      </c>
      <c r="G77" s="151"/>
    </row>
    <row r="78" spans="1:7" ht="21" customHeight="1" thickBot="1">
      <c r="A78" s="153" t="s">
        <v>27</v>
      </c>
      <c r="B78" s="154"/>
      <c r="C78" s="154"/>
      <c r="D78" s="154"/>
      <c r="E78" s="154"/>
      <c r="F78" s="154"/>
      <c r="G78" s="155"/>
    </row>
    <row r="79" spans="1:7" ht="19.5" customHeight="1">
      <c r="A79" s="109" t="s">
        <v>12</v>
      </c>
      <c r="B79" s="110"/>
      <c r="C79" s="110"/>
      <c r="D79" s="129"/>
      <c r="E79" s="130"/>
      <c r="F79" s="137"/>
      <c r="G79" s="138"/>
    </row>
    <row r="80" spans="1:7" ht="18" customHeight="1">
      <c r="A80" s="90" t="s">
        <v>13</v>
      </c>
      <c r="B80" s="91"/>
      <c r="C80" s="91"/>
      <c r="D80" s="125"/>
      <c r="E80" s="126"/>
      <c r="F80" s="103"/>
      <c r="G80" s="104"/>
    </row>
    <row r="81" spans="1:7" ht="19.5" customHeight="1">
      <c r="A81" s="90" t="s">
        <v>14</v>
      </c>
      <c r="B81" s="91"/>
      <c r="C81" s="91"/>
      <c r="D81" s="125"/>
      <c r="E81" s="126"/>
      <c r="F81" s="103"/>
      <c r="G81" s="104"/>
    </row>
    <row r="82" spans="1:7" ht="39" customHeight="1">
      <c r="A82" s="90" t="s">
        <v>15</v>
      </c>
      <c r="B82" s="91"/>
      <c r="C82" s="91"/>
      <c r="D82" s="125"/>
      <c r="E82" s="126"/>
      <c r="F82" s="103"/>
      <c r="G82" s="104"/>
    </row>
    <row r="83" spans="1:7" ht="18" customHeight="1">
      <c r="A83" s="90" t="s">
        <v>16</v>
      </c>
      <c r="B83" s="91"/>
      <c r="C83" s="91"/>
      <c r="D83" s="125"/>
      <c r="E83" s="126"/>
      <c r="F83" s="103"/>
      <c r="G83" s="104"/>
    </row>
    <row r="84" spans="1:7" ht="18.75" customHeight="1">
      <c r="A84" s="90" t="s">
        <v>17</v>
      </c>
      <c r="B84" s="91"/>
      <c r="C84" s="91"/>
      <c r="D84" s="125"/>
      <c r="E84" s="126"/>
      <c r="F84" s="103"/>
      <c r="G84" s="104"/>
    </row>
    <row r="85" spans="1:7" ht="21" customHeight="1" thickBot="1">
      <c r="A85" s="111" t="s">
        <v>18</v>
      </c>
      <c r="B85" s="112"/>
      <c r="C85" s="112"/>
      <c r="D85" s="123"/>
      <c r="E85" s="124"/>
      <c r="F85" s="117"/>
      <c r="G85" s="118"/>
    </row>
    <row r="86" spans="1:7" ht="35.25" customHeight="1">
      <c r="A86" s="107" t="s">
        <v>66</v>
      </c>
      <c r="B86" s="108"/>
      <c r="C86" s="108"/>
      <c r="D86" s="148"/>
      <c r="E86" s="149"/>
      <c r="F86" s="150">
        <f>F88+F89+F90</f>
        <v>0</v>
      </c>
      <c r="G86" s="151"/>
    </row>
    <row r="87" spans="1:7" ht="17.25" customHeight="1" thickBot="1">
      <c r="A87" s="153" t="s">
        <v>27</v>
      </c>
      <c r="B87" s="154"/>
      <c r="C87" s="154"/>
      <c r="D87" s="154"/>
      <c r="E87" s="154"/>
      <c r="F87" s="154"/>
      <c r="G87" s="155"/>
    </row>
    <row r="88" spans="1:7" ht="16.5" customHeight="1">
      <c r="A88" s="109" t="s">
        <v>28</v>
      </c>
      <c r="B88" s="110"/>
      <c r="C88" s="110"/>
      <c r="D88" s="129"/>
      <c r="E88" s="130"/>
      <c r="F88" s="137"/>
      <c r="G88" s="138"/>
    </row>
    <row r="89" spans="1:7" ht="35.25" customHeight="1" thickBot="1">
      <c r="A89" s="111" t="s">
        <v>29</v>
      </c>
      <c r="B89" s="112"/>
      <c r="C89" s="112"/>
      <c r="D89" s="123"/>
      <c r="E89" s="124"/>
      <c r="F89" s="117"/>
      <c r="G89" s="118"/>
    </row>
    <row r="90" spans="1:7" ht="30.75" customHeight="1" thickBot="1">
      <c r="A90" s="121" t="s">
        <v>69</v>
      </c>
      <c r="B90" s="122"/>
      <c r="C90" s="122"/>
      <c r="D90" s="119"/>
      <c r="E90" s="120"/>
      <c r="F90" s="105"/>
      <c r="G90" s="106"/>
    </row>
    <row r="91" spans="1:7" ht="22.5" customHeight="1">
      <c r="A91" s="21"/>
      <c r="B91" s="21"/>
      <c r="C91" s="21"/>
      <c r="D91" s="22"/>
      <c r="E91" s="23"/>
      <c r="F91" s="23"/>
      <c r="G91" s="23"/>
    </row>
    <row r="92" spans="1:7" ht="20.25" customHeight="1">
      <c r="A92" s="116" t="s">
        <v>30</v>
      </c>
      <c r="B92" s="116"/>
      <c r="C92" s="116"/>
      <c r="D92" s="116"/>
      <c r="E92" s="4"/>
      <c r="F92" s="4"/>
      <c r="G92" s="4"/>
    </row>
    <row r="93" spans="1:7" ht="29.25" customHeight="1">
      <c r="A93" s="116"/>
      <c r="B93" s="116"/>
      <c r="C93" s="116"/>
      <c r="D93" s="9"/>
      <c r="E93" s="14" t="s">
        <v>1</v>
      </c>
      <c r="F93" s="65" t="s">
        <v>2</v>
      </c>
      <c r="G93" s="65"/>
    </row>
    <row r="94" spans="1:7" ht="23.25" customHeight="1">
      <c r="A94" s="116" t="s">
        <v>31</v>
      </c>
      <c r="B94" s="116"/>
      <c r="C94" s="116"/>
      <c r="D94" s="116"/>
      <c r="E94" s="15"/>
      <c r="F94" s="4"/>
      <c r="G94" s="4"/>
    </row>
    <row r="95" spans="1:7" ht="15" customHeight="1">
      <c r="A95" s="1"/>
      <c r="B95" s="1"/>
      <c r="C95" s="1"/>
      <c r="D95" s="2"/>
      <c r="E95" s="3" t="s">
        <v>1</v>
      </c>
      <c r="F95" s="65" t="s">
        <v>2</v>
      </c>
      <c r="G95" s="65"/>
    </row>
    <row r="96" spans="1:7" ht="15" customHeight="1">
      <c r="A96" s="1"/>
      <c r="B96" s="1"/>
      <c r="C96" s="1"/>
      <c r="D96" s="2"/>
      <c r="E96" s="1"/>
      <c r="F96" s="1"/>
      <c r="G96" s="1"/>
    </row>
    <row r="97" spans="1:7" ht="15" customHeight="1">
      <c r="A97" s="115" t="s">
        <v>19</v>
      </c>
      <c r="B97" s="115"/>
      <c r="C97" s="115"/>
      <c r="D97" s="2"/>
      <c r="E97" s="1"/>
      <c r="F97" s="1"/>
      <c r="G97" s="1"/>
    </row>
    <row r="98" spans="1:7" ht="15" customHeight="1">
      <c r="A98" s="1"/>
      <c r="B98" s="1"/>
      <c r="C98" s="1"/>
      <c r="D98" s="2"/>
      <c r="E98" s="1"/>
      <c r="F98" s="1"/>
      <c r="G98" s="1"/>
    </row>
    <row r="99" ht="27.75" customHeight="1"/>
    <row r="100" ht="108" customHeight="1"/>
    <row r="101" ht="36.75" customHeight="1"/>
    <row r="102" ht="19.5" customHeight="1"/>
    <row r="103" ht="15.75" customHeight="1"/>
    <row r="104" ht="31.5" customHeight="1"/>
    <row r="106" ht="15.75" customHeight="1"/>
    <row r="107" ht="110.25" customHeight="1"/>
    <row r="108" ht="16.5" customHeight="1"/>
    <row r="109" ht="16.5" customHeight="1"/>
    <row r="110" ht="33" customHeight="1"/>
    <row r="111" ht="15" customHeight="1"/>
    <row r="112" ht="18" customHeight="1"/>
    <row r="113" ht="32.25" customHeight="1"/>
    <row r="114" ht="13.5" customHeight="1"/>
    <row r="115" ht="14.25" customHeight="1"/>
    <row r="116" ht="30" customHeight="1"/>
    <row r="117" ht="16.5" customHeight="1"/>
    <row r="118" ht="16.5" customHeight="1"/>
    <row r="119" ht="19.5" customHeight="1"/>
    <row r="120" ht="33.75" customHeight="1"/>
    <row r="121" ht="16.5" customHeight="1"/>
    <row r="122" ht="16.5" customHeight="1"/>
    <row r="123" ht="13.5" customHeight="1"/>
    <row r="124" ht="15.75" customHeight="1"/>
    <row r="125" ht="14.25" customHeight="1"/>
    <row r="126" ht="30" customHeight="1"/>
    <row r="127" ht="30.75" customHeight="1"/>
    <row r="128" ht="15.75" customHeight="1"/>
    <row r="129" ht="19.5" customHeight="1"/>
    <row r="130" ht="19.5" customHeight="1"/>
    <row r="131" ht="34.5" customHeight="1"/>
    <row r="132" ht="55.5" customHeight="1"/>
    <row r="133" ht="19.5" customHeight="1"/>
    <row r="134" ht="29.25" customHeight="1"/>
    <row r="135" ht="30.75" customHeight="1"/>
    <row r="137" ht="35.25" customHeight="1"/>
    <row r="138" ht="38.25" customHeight="1"/>
    <row r="139" ht="34.5" customHeight="1"/>
    <row r="140" ht="28.5" customHeight="1"/>
    <row r="141" ht="33.75" customHeight="1"/>
    <row r="142" ht="20.25" customHeight="1"/>
    <row r="143" ht="30.75" customHeight="1"/>
    <row r="144" ht="30.75" customHeight="1"/>
    <row r="145" ht="36" customHeight="1"/>
    <row r="146" ht="15.75" customHeight="1"/>
    <row r="147" ht="28.5" customHeight="1"/>
    <row r="148" ht="28.5" customHeight="1"/>
    <row r="149" ht="29.25" customHeight="1"/>
    <row r="150" ht="29.25" customHeight="1"/>
    <row r="151" ht="47.25" customHeight="1"/>
    <row r="152" ht="28.5" customHeight="1"/>
    <row r="153" ht="31.5" customHeight="1"/>
    <row r="155" ht="23.25" customHeight="1"/>
    <row r="156" ht="30" customHeight="1"/>
  </sheetData>
  <sheetProtection/>
  <mergeCells count="161">
    <mergeCell ref="D68:E68"/>
    <mergeCell ref="F68:G68"/>
    <mergeCell ref="A69:C69"/>
    <mergeCell ref="D69:E69"/>
    <mergeCell ref="F69:G69"/>
    <mergeCell ref="A68:C68"/>
    <mergeCell ref="A70:C70"/>
    <mergeCell ref="D70:E70"/>
    <mergeCell ref="F70:G70"/>
    <mergeCell ref="F77:G77"/>
    <mergeCell ref="D75:E75"/>
    <mergeCell ref="D76:E76"/>
    <mergeCell ref="F74:G74"/>
    <mergeCell ref="F75:G75"/>
    <mergeCell ref="F76:G76"/>
    <mergeCell ref="A71:C71"/>
    <mergeCell ref="D71:E71"/>
    <mergeCell ref="F71:G71"/>
    <mergeCell ref="A72:C72"/>
    <mergeCell ref="A74:C74"/>
    <mergeCell ref="D72:E72"/>
    <mergeCell ref="F72:G72"/>
    <mergeCell ref="A75:C75"/>
    <mergeCell ref="A76:C76"/>
    <mergeCell ref="A73:C73"/>
    <mergeCell ref="F73:G73"/>
    <mergeCell ref="D73:E73"/>
    <mergeCell ref="D74:E74"/>
    <mergeCell ref="A12:C12"/>
    <mergeCell ref="D12:G12"/>
    <mergeCell ref="A15:C15"/>
    <mergeCell ref="D15:G15"/>
    <mergeCell ref="D88:E88"/>
    <mergeCell ref="F88:G88"/>
    <mergeCell ref="A78:G78"/>
    <mergeCell ref="A87:G87"/>
    <mergeCell ref="F82:G82"/>
    <mergeCell ref="F83:G83"/>
    <mergeCell ref="F86:G86"/>
    <mergeCell ref="D83:E83"/>
    <mergeCell ref="D86:E86"/>
    <mergeCell ref="D79:E79"/>
    <mergeCell ref="D80:E80"/>
    <mergeCell ref="D81:E81"/>
    <mergeCell ref="D82:E82"/>
    <mergeCell ref="F79:G79"/>
    <mergeCell ref="F80:G80"/>
    <mergeCell ref="F81:G81"/>
    <mergeCell ref="D85:E85"/>
    <mergeCell ref="F63:G63"/>
    <mergeCell ref="F67:G67"/>
    <mergeCell ref="D66:E66"/>
    <mergeCell ref="F66:G66"/>
    <mergeCell ref="D64:E64"/>
    <mergeCell ref="F64:G64"/>
    <mergeCell ref="F84:G84"/>
    <mergeCell ref="F85:G85"/>
    <mergeCell ref="D77:E77"/>
    <mergeCell ref="F58:G58"/>
    <mergeCell ref="F61:G61"/>
    <mergeCell ref="F62:G62"/>
    <mergeCell ref="F59:G60"/>
    <mergeCell ref="A83:C83"/>
    <mergeCell ref="A84:C84"/>
    <mergeCell ref="D84:E84"/>
    <mergeCell ref="A77:C77"/>
    <mergeCell ref="A79:C79"/>
    <mergeCell ref="A80:C80"/>
    <mergeCell ref="A92:D92"/>
    <mergeCell ref="D89:E89"/>
    <mergeCell ref="D57:E57"/>
    <mergeCell ref="D58:E58"/>
    <mergeCell ref="D61:E61"/>
    <mergeCell ref="D62:E62"/>
    <mergeCell ref="D59:E60"/>
    <mergeCell ref="D63:E63"/>
    <mergeCell ref="D67:E67"/>
    <mergeCell ref="A85:C85"/>
    <mergeCell ref="A97:C97"/>
    <mergeCell ref="F95:G95"/>
    <mergeCell ref="A93:C93"/>
    <mergeCell ref="F93:G93"/>
    <mergeCell ref="A94:D94"/>
    <mergeCell ref="F89:G89"/>
    <mergeCell ref="F90:G90"/>
    <mergeCell ref="D90:E90"/>
    <mergeCell ref="A89:C89"/>
    <mergeCell ref="A90:C90"/>
    <mergeCell ref="A86:C86"/>
    <mergeCell ref="A88:C88"/>
    <mergeCell ref="A81:C81"/>
    <mergeCell ref="A82:C82"/>
    <mergeCell ref="A61:C61"/>
    <mergeCell ref="A62:C62"/>
    <mergeCell ref="A63:C63"/>
    <mergeCell ref="A67:C67"/>
    <mergeCell ref="A66:C66"/>
    <mergeCell ref="A64:C64"/>
    <mergeCell ref="A65:C65"/>
    <mergeCell ref="A57:C57"/>
    <mergeCell ref="A58:C58"/>
    <mergeCell ref="A59:C59"/>
    <mergeCell ref="A60:C60"/>
    <mergeCell ref="A53:G53"/>
    <mergeCell ref="A55:C56"/>
    <mergeCell ref="D65:E65"/>
    <mergeCell ref="F65:G65"/>
    <mergeCell ref="F57:G57"/>
    <mergeCell ref="A44:E44"/>
    <mergeCell ref="A50:E50"/>
    <mergeCell ref="A47:E47"/>
    <mergeCell ref="A51:E51"/>
    <mergeCell ref="F55:G56"/>
    <mergeCell ref="D55:E56"/>
    <mergeCell ref="F50:G51"/>
    <mergeCell ref="A45:E45"/>
    <mergeCell ref="A46:E46"/>
    <mergeCell ref="F44:G46"/>
    <mergeCell ref="A48:E48"/>
    <mergeCell ref="F47:G48"/>
    <mergeCell ref="A49:E49"/>
    <mergeCell ref="F49:G49"/>
    <mergeCell ref="A34:E34"/>
    <mergeCell ref="F34:G34"/>
    <mergeCell ref="A37:E37"/>
    <mergeCell ref="F38:G39"/>
    <mergeCell ref="F36:G37"/>
    <mergeCell ref="F43:G43"/>
    <mergeCell ref="A42:E42"/>
    <mergeCell ref="F41:G42"/>
    <mergeCell ref="A41:E41"/>
    <mergeCell ref="A43:E43"/>
    <mergeCell ref="E1:G1"/>
    <mergeCell ref="E2:G2"/>
    <mergeCell ref="E3:G3"/>
    <mergeCell ref="F4:G4"/>
    <mergeCell ref="F5:G5"/>
    <mergeCell ref="E6:G6"/>
    <mergeCell ref="A8:G8"/>
    <mergeCell ref="A9:G9"/>
    <mergeCell ref="A40:E40"/>
    <mergeCell ref="F40:G40"/>
    <mergeCell ref="A39:E39"/>
    <mergeCell ref="A24:G24"/>
    <mergeCell ref="A26:C26"/>
    <mergeCell ref="D26:G26"/>
    <mergeCell ref="A29:C29"/>
    <mergeCell ref="D29:G29"/>
    <mergeCell ref="A16:C16"/>
    <mergeCell ref="A17:C18"/>
    <mergeCell ref="D18:G18"/>
    <mergeCell ref="A20:C21"/>
    <mergeCell ref="D20:G21"/>
    <mergeCell ref="A22:G22"/>
    <mergeCell ref="A27:G27"/>
    <mergeCell ref="A30:G30"/>
    <mergeCell ref="A38:E38"/>
    <mergeCell ref="A35:E35"/>
    <mergeCell ref="F35:G35"/>
    <mergeCell ref="A36:E36"/>
    <mergeCell ref="A33:G3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F49" sqref="F49:G49"/>
    </sheetView>
  </sheetViews>
  <sheetFormatPr defaultColWidth="9.125" defaultRowHeight="12.75"/>
  <cols>
    <col min="1" max="1" width="10.75390625" style="0" customWidth="1"/>
    <col min="2" max="2" width="13.125" style="0" customWidth="1"/>
    <col min="3" max="3" width="16.125" style="0" customWidth="1"/>
    <col min="4" max="4" width="13.625" style="0" customWidth="1"/>
    <col min="5" max="5" width="17.625" style="0" customWidth="1"/>
    <col min="6" max="6" width="13.25390625" style="0" customWidth="1"/>
    <col min="7" max="7" width="11.00390625" style="0" customWidth="1"/>
    <col min="8" max="8" width="16.00390625" style="0" customWidth="1"/>
    <col min="9" max="9" width="12.875" style="0" customWidth="1"/>
    <col min="10" max="10" width="11.00390625" style="0" customWidth="1"/>
    <col min="11" max="11" width="16.00390625" style="0" customWidth="1"/>
    <col min="12" max="12" width="12.875" style="0" customWidth="1"/>
    <col min="13" max="13" width="11.00390625" style="0" customWidth="1"/>
  </cols>
  <sheetData>
    <row r="1" spans="1:7" ht="15" customHeight="1">
      <c r="A1" s="1"/>
      <c r="B1" s="1"/>
      <c r="C1" s="1"/>
      <c r="D1" s="2"/>
      <c r="E1" s="63" t="s">
        <v>0</v>
      </c>
      <c r="F1" s="63"/>
      <c r="G1" s="63"/>
    </row>
    <row r="2" spans="1:7" ht="17.25" customHeight="1">
      <c r="A2" s="1"/>
      <c r="B2" s="1"/>
      <c r="C2" s="1"/>
      <c r="D2" s="2"/>
      <c r="E2" s="64" t="s">
        <v>35</v>
      </c>
      <c r="F2" s="64"/>
      <c r="G2" s="64"/>
    </row>
    <row r="3" spans="1:7" ht="15" customHeight="1">
      <c r="A3" s="1"/>
      <c r="B3" s="1"/>
      <c r="C3" s="1"/>
      <c r="D3" s="2"/>
      <c r="E3" s="65" t="s">
        <v>32</v>
      </c>
      <c r="F3" s="65"/>
      <c r="G3" s="65"/>
    </row>
    <row r="4" spans="1:7" ht="15" customHeight="1">
      <c r="A4" s="1"/>
      <c r="B4" s="1"/>
      <c r="C4" s="1"/>
      <c r="D4" s="2"/>
      <c r="E4" s="4"/>
      <c r="F4" s="64" t="s">
        <v>36</v>
      </c>
      <c r="G4" s="64"/>
    </row>
    <row r="5" spans="1:7" ht="15" customHeight="1">
      <c r="A5" s="1"/>
      <c r="B5" s="1"/>
      <c r="C5" s="1"/>
      <c r="D5" s="2"/>
      <c r="E5" s="3" t="s">
        <v>1</v>
      </c>
      <c r="F5" s="65" t="s">
        <v>2</v>
      </c>
      <c r="G5" s="65"/>
    </row>
    <row r="6" spans="1:7" ht="36" customHeight="1">
      <c r="A6" s="1"/>
      <c r="B6" s="1"/>
      <c r="C6" s="1"/>
      <c r="D6" s="2"/>
      <c r="E6" s="66" t="s">
        <v>83</v>
      </c>
      <c r="F6" s="66"/>
      <c r="G6" s="66"/>
    </row>
    <row r="7" spans="1:7" ht="15" customHeight="1">
      <c r="A7" s="1"/>
      <c r="B7" s="1"/>
      <c r="C7" s="1"/>
      <c r="D7" s="2"/>
      <c r="E7" s="16"/>
      <c r="F7" s="16"/>
      <c r="G7" s="16"/>
    </row>
    <row r="8" spans="1:7" ht="39" customHeight="1">
      <c r="A8" s="46" t="s">
        <v>89</v>
      </c>
      <c r="B8" s="46"/>
      <c r="C8" s="46"/>
      <c r="D8" s="46"/>
      <c r="E8" s="46"/>
      <c r="F8" s="46"/>
      <c r="G8" s="46"/>
    </row>
    <row r="9" spans="1:7" ht="20.25" customHeight="1">
      <c r="A9" s="46"/>
      <c r="B9" s="46"/>
      <c r="C9" s="46"/>
      <c r="D9" s="46"/>
      <c r="E9" s="46"/>
      <c r="F9" s="46"/>
      <c r="G9" s="46"/>
    </row>
    <row r="10" spans="1:7" ht="18.75" customHeight="1">
      <c r="A10" s="5"/>
      <c r="B10" s="17"/>
      <c r="C10" s="5"/>
      <c r="D10" s="5"/>
      <c r="E10" s="17"/>
      <c r="F10" s="24"/>
      <c r="G10" s="25"/>
    </row>
    <row r="11" spans="1:7" ht="15.75" customHeight="1">
      <c r="A11" s="7"/>
      <c r="B11" s="16"/>
      <c r="C11" s="16"/>
      <c r="D11" s="16"/>
      <c r="E11" s="7"/>
      <c r="F11" s="13"/>
      <c r="G11" s="19"/>
    </row>
    <row r="12" spans="1:7" ht="49.5" customHeight="1" thickBot="1">
      <c r="A12" s="34" t="s">
        <v>60</v>
      </c>
      <c r="B12" s="34"/>
      <c r="C12" s="34"/>
      <c r="D12" s="43" t="s">
        <v>85</v>
      </c>
      <c r="E12" s="43"/>
      <c r="F12" s="43"/>
      <c r="G12" s="43"/>
    </row>
    <row r="13" spans="1:7" ht="17.25" customHeight="1">
      <c r="A13" s="29"/>
      <c r="B13" s="29"/>
      <c r="C13" s="29"/>
      <c r="D13" s="28"/>
      <c r="E13" s="28"/>
      <c r="F13" s="19"/>
      <c r="G13" s="26"/>
    </row>
    <row r="14" spans="1:7" ht="15" customHeight="1">
      <c r="A14" s="30"/>
      <c r="B14" s="30"/>
      <c r="C14" s="30"/>
      <c r="D14" s="8"/>
      <c r="E14" s="8"/>
      <c r="F14" s="19"/>
      <c r="G14" s="27"/>
    </row>
    <row r="15" spans="1:7" ht="15" customHeight="1" thickBot="1">
      <c r="A15" s="42" t="s">
        <v>61</v>
      </c>
      <c r="B15" s="42"/>
      <c r="C15" s="42"/>
      <c r="D15" s="152" t="s">
        <v>79</v>
      </c>
      <c r="E15" s="152"/>
      <c r="F15" s="152"/>
      <c r="G15" s="152"/>
    </row>
    <row r="16" spans="1:7" ht="16.5" customHeight="1">
      <c r="A16" s="42" t="s">
        <v>3</v>
      </c>
      <c r="B16" s="42"/>
      <c r="C16" s="42"/>
      <c r="D16" s="10"/>
      <c r="E16" s="10"/>
      <c r="F16" s="19"/>
      <c r="G16" s="19"/>
    </row>
    <row r="17" spans="1:7" ht="15" customHeight="1">
      <c r="A17" s="42" t="s">
        <v>4</v>
      </c>
      <c r="B17" s="42"/>
      <c r="C17" s="42"/>
      <c r="D17" s="8"/>
      <c r="E17" s="8"/>
      <c r="F17" s="6"/>
      <c r="G17" s="11"/>
    </row>
    <row r="18" spans="1:7" ht="37.5" customHeight="1" thickBot="1">
      <c r="A18" s="42"/>
      <c r="B18" s="42"/>
      <c r="C18" s="42"/>
      <c r="D18" s="43" t="s">
        <v>33</v>
      </c>
      <c r="E18" s="43"/>
      <c r="F18" s="43"/>
      <c r="G18" s="43"/>
    </row>
    <row r="19" spans="1:7" ht="13.5" customHeight="1">
      <c r="A19" s="30"/>
      <c r="B19" s="30"/>
      <c r="C19" s="30"/>
      <c r="D19" s="8"/>
      <c r="E19" s="8"/>
      <c r="F19" s="6"/>
      <c r="G19" s="11"/>
    </row>
    <row r="20" spans="1:7" ht="15" customHeight="1">
      <c r="A20" s="42" t="s">
        <v>34</v>
      </c>
      <c r="B20" s="42"/>
      <c r="C20" s="42"/>
      <c r="D20" s="44" t="s">
        <v>84</v>
      </c>
      <c r="E20" s="44"/>
      <c r="F20" s="44"/>
      <c r="G20" s="44"/>
    </row>
    <row r="21" spans="1:7" ht="22.5" customHeight="1">
      <c r="A21" s="42"/>
      <c r="B21" s="42"/>
      <c r="C21" s="42"/>
      <c r="D21" s="174"/>
      <c r="E21" s="175"/>
      <c r="F21" s="175"/>
      <c r="G21" s="175"/>
    </row>
    <row r="22" spans="1:7" ht="15" customHeight="1">
      <c r="A22" s="45"/>
      <c r="B22" s="45"/>
      <c r="C22" s="45"/>
      <c r="D22" s="45"/>
      <c r="E22" s="45"/>
      <c r="F22" s="45"/>
      <c r="G22" s="45"/>
    </row>
    <row r="23" spans="1:7" ht="15" customHeight="1">
      <c r="A23" s="18"/>
      <c r="B23" s="1"/>
      <c r="C23" s="1"/>
      <c r="D23" s="8"/>
      <c r="E23" s="8"/>
      <c r="F23" s="8"/>
      <c r="G23" s="8"/>
    </row>
    <row r="24" spans="1:7" ht="15" customHeight="1">
      <c r="A24" s="53" t="s">
        <v>82</v>
      </c>
      <c r="B24" s="53"/>
      <c r="C24" s="53"/>
      <c r="D24" s="53"/>
      <c r="E24" s="53"/>
      <c r="F24" s="53"/>
      <c r="G24" s="53"/>
    </row>
    <row r="25" spans="1:7" ht="15" customHeight="1">
      <c r="A25" s="12"/>
      <c r="B25" s="12"/>
      <c r="C25" s="12"/>
      <c r="D25" s="7"/>
      <c r="E25" s="12"/>
      <c r="F25" s="12"/>
      <c r="G25" s="12"/>
    </row>
    <row r="26" spans="1:10" ht="141.75" customHeight="1">
      <c r="A26" s="54" t="s">
        <v>37</v>
      </c>
      <c r="B26" s="54"/>
      <c r="C26" s="54"/>
      <c r="D26" s="176" t="s">
        <v>86</v>
      </c>
      <c r="E26" s="176"/>
      <c r="F26" s="176"/>
      <c r="G26" s="176"/>
      <c r="H26" s="33"/>
      <c r="I26" s="33"/>
      <c r="J26" s="33"/>
    </row>
    <row r="27" spans="1:7" ht="15" customHeight="1">
      <c r="A27" s="34"/>
      <c r="B27" s="34"/>
      <c r="C27" s="34"/>
      <c r="D27" s="34"/>
      <c r="E27" s="34"/>
      <c r="F27" s="34"/>
      <c r="G27" s="34"/>
    </row>
    <row r="28" spans="1:7" ht="12" customHeight="1">
      <c r="A28" s="31"/>
      <c r="B28" s="31"/>
      <c r="C28" s="31"/>
      <c r="D28" s="31"/>
      <c r="E28" s="31"/>
      <c r="F28" s="31"/>
      <c r="G28" s="31"/>
    </row>
    <row r="29" spans="1:7" ht="36.75" customHeight="1" thickBot="1">
      <c r="A29" s="54" t="s">
        <v>38</v>
      </c>
      <c r="B29" s="54"/>
      <c r="C29" s="54"/>
      <c r="D29" s="55" t="s">
        <v>87</v>
      </c>
      <c r="E29" s="55"/>
      <c r="F29" s="55"/>
      <c r="G29" s="55"/>
    </row>
    <row r="30" spans="1:7" ht="15" customHeight="1">
      <c r="A30" s="34"/>
      <c r="B30" s="34"/>
      <c r="C30" s="34"/>
      <c r="D30" s="34"/>
      <c r="E30" s="34"/>
      <c r="F30" s="34"/>
      <c r="G30" s="34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9"/>
      <c r="B32" s="9"/>
      <c r="C32" s="9"/>
      <c r="D32" s="9"/>
      <c r="E32" s="9"/>
      <c r="F32" s="9"/>
      <c r="G32" s="9"/>
    </row>
    <row r="33" spans="1:7" ht="21.75" customHeight="1" thickBot="1">
      <c r="A33" s="41" t="s">
        <v>6</v>
      </c>
      <c r="B33" s="41"/>
      <c r="C33" s="41"/>
      <c r="D33" s="41"/>
      <c r="E33" s="41"/>
      <c r="F33" s="41"/>
      <c r="G33" s="41"/>
    </row>
    <row r="34" spans="1:7" ht="15" customHeight="1" thickBot="1">
      <c r="A34" s="72" t="s">
        <v>7</v>
      </c>
      <c r="B34" s="73"/>
      <c r="C34" s="73"/>
      <c r="D34" s="73"/>
      <c r="E34" s="73"/>
      <c r="F34" s="73" t="s">
        <v>8</v>
      </c>
      <c r="G34" s="74"/>
    </row>
    <row r="35" spans="1:7" ht="19.5" customHeight="1" thickBot="1">
      <c r="A35" s="37" t="s">
        <v>21</v>
      </c>
      <c r="B35" s="38"/>
      <c r="C35" s="38"/>
      <c r="D35" s="38"/>
      <c r="E35" s="38"/>
      <c r="F35" s="169">
        <v>40962627.28</v>
      </c>
      <c r="G35" s="169"/>
    </row>
    <row r="36" spans="1:7" ht="18" customHeight="1">
      <c r="A36" s="35" t="s">
        <v>39</v>
      </c>
      <c r="B36" s="36"/>
      <c r="C36" s="36"/>
      <c r="D36" s="36"/>
      <c r="E36" s="36"/>
      <c r="F36" s="75">
        <v>31813010.24</v>
      </c>
      <c r="G36" s="76"/>
    </row>
    <row r="37" spans="1:7" ht="18" customHeight="1" thickBot="1">
      <c r="A37" s="51" t="s">
        <v>40</v>
      </c>
      <c r="B37" s="52"/>
      <c r="C37" s="52"/>
      <c r="D37" s="52"/>
      <c r="E37" s="52"/>
      <c r="F37" s="77"/>
      <c r="G37" s="78"/>
    </row>
    <row r="38" spans="1:7" ht="17.25" customHeight="1">
      <c r="A38" s="35" t="s">
        <v>41</v>
      </c>
      <c r="B38" s="36"/>
      <c r="C38" s="36"/>
      <c r="D38" s="36"/>
      <c r="E38" s="36"/>
      <c r="F38" s="59">
        <v>17172553.97</v>
      </c>
      <c r="G38" s="128"/>
    </row>
    <row r="39" spans="1:7" ht="17.25" customHeight="1" thickBot="1">
      <c r="A39" s="51" t="s">
        <v>42</v>
      </c>
      <c r="B39" s="52"/>
      <c r="C39" s="52"/>
      <c r="D39" s="52"/>
      <c r="E39" s="52"/>
      <c r="F39" s="177"/>
      <c r="G39" s="178"/>
    </row>
    <row r="40" spans="1:7" ht="18" customHeight="1" thickBot="1">
      <c r="A40" s="47" t="s">
        <v>24</v>
      </c>
      <c r="B40" s="48"/>
      <c r="C40" s="48"/>
      <c r="D40" s="48"/>
      <c r="E40" s="48"/>
      <c r="F40" s="39">
        <v>933910.87</v>
      </c>
      <c r="G40" s="40"/>
    </row>
    <row r="41" spans="1:7" ht="15" customHeight="1">
      <c r="A41" s="35" t="s">
        <v>43</v>
      </c>
      <c r="B41" s="36"/>
      <c r="C41" s="36"/>
      <c r="D41" s="36"/>
      <c r="E41" s="36"/>
      <c r="F41" s="59">
        <v>11457.49</v>
      </c>
      <c r="G41" s="60"/>
    </row>
    <row r="42" spans="1:7" ht="15" customHeight="1" thickBot="1">
      <c r="A42" s="56" t="s">
        <v>44</v>
      </c>
      <c r="B42" s="57"/>
      <c r="C42" s="57"/>
      <c r="D42" s="57"/>
      <c r="E42" s="58"/>
      <c r="F42" s="61"/>
      <c r="G42" s="62"/>
    </row>
    <row r="43" spans="1:7" ht="27" customHeight="1" thickBot="1">
      <c r="A43" s="37" t="s">
        <v>22</v>
      </c>
      <c r="B43" s="38"/>
      <c r="C43" s="38"/>
      <c r="D43" s="38"/>
      <c r="E43" s="38"/>
      <c r="F43" s="169">
        <v>62232.07</v>
      </c>
      <c r="G43" s="169"/>
    </row>
    <row r="44" spans="1:7" ht="15" customHeight="1">
      <c r="A44" s="35" t="s">
        <v>45</v>
      </c>
      <c r="B44" s="36"/>
      <c r="C44" s="36"/>
      <c r="D44" s="36"/>
      <c r="E44" s="36"/>
      <c r="F44" s="59">
        <v>0</v>
      </c>
      <c r="G44" s="60"/>
    </row>
    <row r="45" spans="1:7" ht="15" customHeight="1">
      <c r="A45" s="87" t="s">
        <v>46</v>
      </c>
      <c r="B45" s="88"/>
      <c r="C45" s="88"/>
      <c r="D45" s="88"/>
      <c r="E45" s="89"/>
      <c r="F45" s="70"/>
      <c r="G45" s="71"/>
    </row>
    <row r="46" spans="1:7" ht="15" customHeight="1" thickBot="1">
      <c r="A46" s="56" t="s">
        <v>47</v>
      </c>
      <c r="B46" s="57"/>
      <c r="C46" s="57"/>
      <c r="D46" s="57"/>
      <c r="E46" s="58"/>
      <c r="F46" s="61"/>
      <c r="G46" s="62"/>
    </row>
    <row r="47" spans="1:7" ht="15" customHeight="1">
      <c r="A47" s="79" t="s">
        <v>48</v>
      </c>
      <c r="B47" s="80"/>
      <c r="C47" s="80"/>
      <c r="D47" s="80"/>
      <c r="E47" s="80"/>
      <c r="F47" s="59">
        <v>40487.07</v>
      </c>
      <c r="G47" s="128"/>
    </row>
    <row r="48" spans="1:7" ht="15" customHeight="1" thickBot="1">
      <c r="A48" s="67" t="s">
        <v>49</v>
      </c>
      <c r="B48" s="68"/>
      <c r="C48" s="68"/>
      <c r="D48" s="68"/>
      <c r="E48" s="69"/>
      <c r="F48" s="177"/>
      <c r="G48" s="178"/>
    </row>
    <row r="49" spans="1:7" ht="19.5" customHeight="1" thickBot="1">
      <c r="A49" s="37" t="s">
        <v>23</v>
      </c>
      <c r="B49" s="38"/>
      <c r="C49" s="38"/>
      <c r="D49" s="38"/>
      <c r="E49" s="38"/>
      <c r="F49" s="39"/>
      <c r="G49" s="40"/>
    </row>
    <row r="50" spans="1:7" ht="15" customHeight="1">
      <c r="A50" s="79" t="s">
        <v>39</v>
      </c>
      <c r="B50" s="80"/>
      <c r="C50" s="80"/>
      <c r="D50" s="80"/>
      <c r="E50" s="80"/>
      <c r="F50" s="70"/>
      <c r="G50" s="71"/>
    </row>
    <row r="51" spans="1:7" ht="15" customHeight="1" thickBot="1">
      <c r="A51" s="56" t="s">
        <v>50</v>
      </c>
      <c r="B51" s="57"/>
      <c r="C51" s="57"/>
      <c r="D51" s="57"/>
      <c r="E51" s="58"/>
      <c r="F51" s="61"/>
      <c r="G51" s="62"/>
    </row>
    <row r="52" spans="1:7" ht="10.5" customHeight="1">
      <c r="A52" s="13"/>
      <c r="B52" s="13"/>
      <c r="C52" s="13"/>
      <c r="D52" s="13"/>
      <c r="E52" s="13"/>
      <c r="F52" s="8"/>
      <c r="G52" s="8"/>
    </row>
    <row r="53" spans="1:7" ht="13.5" customHeight="1">
      <c r="A53" s="96" t="s">
        <v>51</v>
      </c>
      <c r="B53" s="96"/>
      <c r="C53" s="96"/>
      <c r="D53" s="96"/>
      <c r="E53" s="96"/>
      <c r="F53" s="96"/>
      <c r="G53" s="96"/>
    </row>
    <row r="54" spans="1:7" ht="11.25" customHeight="1" thickBot="1">
      <c r="A54" s="20"/>
      <c r="B54" s="20"/>
      <c r="C54" s="20"/>
      <c r="D54" s="20"/>
      <c r="E54" s="20"/>
      <c r="F54" s="20"/>
      <c r="G54" s="20"/>
    </row>
    <row r="55" spans="1:7" ht="15" customHeight="1">
      <c r="A55" s="97" t="s">
        <v>7</v>
      </c>
      <c r="B55" s="81"/>
      <c r="C55" s="98"/>
      <c r="D55" s="85" t="s">
        <v>52</v>
      </c>
      <c r="E55" s="81"/>
      <c r="F55" s="81" t="s">
        <v>53</v>
      </c>
      <c r="G55" s="82"/>
    </row>
    <row r="56" spans="1:7" ht="7.5" customHeight="1" thickBot="1">
      <c r="A56" s="99"/>
      <c r="B56" s="83"/>
      <c r="C56" s="100"/>
      <c r="D56" s="86"/>
      <c r="E56" s="83"/>
      <c r="F56" s="83"/>
      <c r="G56" s="84"/>
    </row>
    <row r="57" spans="1:7" ht="25.5" customHeight="1" thickBot="1">
      <c r="A57" s="92" t="s">
        <v>67</v>
      </c>
      <c r="B57" s="93"/>
      <c r="C57" s="93"/>
      <c r="D57" s="119"/>
      <c r="E57" s="120"/>
      <c r="F57" s="105">
        <v>21745</v>
      </c>
      <c r="G57" s="106"/>
    </row>
    <row r="58" spans="1:7" ht="19.5" customHeight="1" thickBot="1">
      <c r="A58" s="92" t="s">
        <v>25</v>
      </c>
      <c r="B58" s="93"/>
      <c r="C58" s="93"/>
      <c r="D58" s="119"/>
      <c r="E58" s="120"/>
      <c r="F58" s="159">
        <f>F59+F61+F62+F63+F67</f>
        <v>20629500</v>
      </c>
      <c r="G58" s="179"/>
    </row>
    <row r="59" spans="1:7" ht="19.5" customHeight="1">
      <c r="A59" s="94" t="s">
        <v>9</v>
      </c>
      <c r="B59" s="95"/>
      <c r="C59" s="95"/>
      <c r="D59" s="59"/>
      <c r="E59" s="128"/>
      <c r="F59" s="135">
        <f>20629500</f>
        <v>20629500</v>
      </c>
      <c r="G59" s="136"/>
    </row>
    <row r="60" spans="1:7" ht="38.25" customHeight="1">
      <c r="A60" s="90" t="s">
        <v>54</v>
      </c>
      <c r="B60" s="91"/>
      <c r="C60" s="91"/>
      <c r="D60" s="129"/>
      <c r="E60" s="130"/>
      <c r="F60" s="137"/>
      <c r="G60" s="138"/>
    </row>
    <row r="61" spans="1:7" ht="19.5" customHeight="1">
      <c r="A61" s="90" t="s">
        <v>55</v>
      </c>
      <c r="B61" s="91"/>
      <c r="C61" s="91"/>
      <c r="D61" s="125"/>
      <c r="E61" s="126"/>
      <c r="F61" s="103">
        <v>0</v>
      </c>
      <c r="G61" s="104"/>
    </row>
    <row r="62" spans="1:7" ht="22.5" customHeight="1" thickBot="1">
      <c r="A62" s="111" t="s">
        <v>56</v>
      </c>
      <c r="B62" s="112"/>
      <c r="C62" s="112"/>
      <c r="D62" s="127"/>
      <c r="E62" s="127"/>
      <c r="F62" s="133"/>
      <c r="G62" s="134"/>
    </row>
    <row r="63" spans="1:7" ht="97.5" customHeight="1">
      <c r="A63" s="113" t="s">
        <v>70</v>
      </c>
      <c r="B63" s="114"/>
      <c r="C63" s="114"/>
      <c r="D63" s="180"/>
      <c r="E63" s="180"/>
      <c r="F63" s="181">
        <v>0</v>
      </c>
      <c r="G63" s="182"/>
    </row>
    <row r="64" spans="1:7" ht="30" customHeight="1">
      <c r="A64" s="90" t="s">
        <v>72</v>
      </c>
      <c r="B64" s="91"/>
      <c r="C64" s="91"/>
      <c r="D64" s="183"/>
      <c r="E64" s="183"/>
      <c r="F64" s="170">
        <v>0</v>
      </c>
      <c r="G64" s="171"/>
    </row>
    <row r="65" spans="1:7" ht="39.75" customHeight="1">
      <c r="A65" s="172" t="s">
        <v>71</v>
      </c>
      <c r="B65" s="173"/>
      <c r="C65" s="173"/>
      <c r="D65" s="183"/>
      <c r="E65" s="183"/>
      <c r="F65" s="170">
        <v>0</v>
      </c>
      <c r="G65" s="171"/>
    </row>
    <row r="66" spans="1:7" ht="27" customHeight="1" thickBot="1">
      <c r="A66" s="51" t="s">
        <v>78</v>
      </c>
      <c r="B66" s="52"/>
      <c r="C66" s="52"/>
      <c r="D66" s="186"/>
      <c r="E66" s="186"/>
      <c r="F66" s="164">
        <v>0</v>
      </c>
      <c r="G66" s="165"/>
    </row>
    <row r="67" spans="1:7" ht="38.25" customHeight="1" thickBot="1">
      <c r="A67" s="184" t="s">
        <v>74</v>
      </c>
      <c r="B67" s="185"/>
      <c r="C67" s="185"/>
      <c r="D67" s="61"/>
      <c r="E67" s="161"/>
      <c r="F67" s="162"/>
      <c r="G67" s="163"/>
    </row>
    <row r="68" spans="1:7" ht="30.75" customHeight="1">
      <c r="A68" s="79" t="s">
        <v>75</v>
      </c>
      <c r="B68" s="80"/>
      <c r="C68" s="80"/>
      <c r="D68" s="187"/>
      <c r="E68" s="187"/>
      <c r="F68" s="188">
        <v>0</v>
      </c>
      <c r="G68" s="189"/>
    </row>
    <row r="69" spans="1:7" ht="34.5" customHeight="1">
      <c r="A69" s="172" t="s">
        <v>76</v>
      </c>
      <c r="B69" s="173"/>
      <c r="C69" s="173"/>
      <c r="D69" s="169"/>
      <c r="E69" s="169"/>
      <c r="F69" s="170">
        <v>0</v>
      </c>
      <c r="G69" s="171"/>
    </row>
    <row r="70" spans="1:7" ht="34.5" customHeight="1" thickBot="1">
      <c r="A70" s="51" t="s">
        <v>77</v>
      </c>
      <c r="B70" s="52"/>
      <c r="C70" s="52"/>
      <c r="D70" s="77"/>
      <c r="E70" s="77"/>
      <c r="F70" s="164">
        <v>0</v>
      </c>
      <c r="G70" s="165"/>
    </row>
    <row r="71" spans="1:7" ht="24" customHeight="1" thickBot="1">
      <c r="A71" s="166" t="s">
        <v>68</v>
      </c>
      <c r="B71" s="167"/>
      <c r="C71" s="168"/>
      <c r="D71" s="61"/>
      <c r="E71" s="161"/>
      <c r="F71" s="194">
        <f>F57+F58</f>
        <v>20651245</v>
      </c>
      <c r="G71" s="195"/>
    </row>
    <row r="72" spans="1:7" ht="25.5" customHeight="1" thickBot="1">
      <c r="A72" s="92" t="s">
        <v>57</v>
      </c>
      <c r="B72" s="93"/>
      <c r="C72" s="93"/>
      <c r="D72" s="200"/>
      <c r="E72" s="201"/>
      <c r="F72" s="159">
        <f>F73+F77+F86+F85</f>
        <v>20651245</v>
      </c>
      <c r="G72" s="160"/>
    </row>
    <row r="73" spans="1:7" ht="34.5" customHeight="1" thickBot="1">
      <c r="A73" s="202" t="s">
        <v>58</v>
      </c>
      <c r="B73" s="203"/>
      <c r="C73" s="204"/>
      <c r="D73" s="196"/>
      <c r="E73" s="197"/>
      <c r="F73" s="159">
        <f>F74+F75+F76</f>
        <v>17114667.97</v>
      </c>
      <c r="G73" s="160"/>
    </row>
    <row r="74" spans="1:7" ht="18.75" customHeight="1">
      <c r="A74" s="109" t="s">
        <v>10</v>
      </c>
      <c r="B74" s="110"/>
      <c r="C74" s="110"/>
      <c r="D74" s="190"/>
      <c r="E74" s="191"/>
      <c r="F74" s="137">
        <v>13141367.97</v>
      </c>
      <c r="G74" s="138"/>
    </row>
    <row r="75" spans="1:7" ht="18.75" customHeight="1">
      <c r="A75" s="90" t="s">
        <v>11</v>
      </c>
      <c r="B75" s="91"/>
      <c r="C75" s="91"/>
      <c r="D75" s="190"/>
      <c r="E75" s="191"/>
      <c r="F75" s="137">
        <v>7000</v>
      </c>
      <c r="G75" s="138"/>
    </row>
    <row r="76" spans="1:7" ht="18.75" customHeight="1" thickBot="1">
      <c r="A76" s="111" t="s">
        <v>20</v>
      </c>
      <c r="B76" s="112"/>
      <c r="C76" s="112"/>
      <c r="D76" s="190"/>
      <c r="E76" s="191"/>
      <c r="F76" s="137">
        <v>3966300</v>
      </c>
      <c r="G76" s="138"/>
    </row>
    <row r="77" spans="1:7" ht="19.5" customHeight="1">
      <c r="A77" s="139" t="s">
        <v>26</v>
      </c>
      <c r="B77" s="140"/>
      <c r="C77" s="141"/>
      <c r="D77" s="192"/>
      <c r="E77" s="193"/>
      <c r="F77" s="150">
        <f>F79+F80+F81+F82+F83+F84</f>
        <v>2500677.0300000003</v>
      </c>
      <c r="G77" s="151"/>
    </row>
    <row r="78" spans="1:7" ht="21" customHeight="1" thickBot="1">
      <c r="A78" s="153" t="s">
        <v>27</v>
      </c>
      <c r="B78" s="154"/>
      <c r="C78" s="154"/>
      <c r="D78" s="154"/>
      <c r="E78" s="154"/>
      <c r="F78" s="154"/>
      <c r="G78" s="155"/>
    </row>
    <row r="79" spans="1:7" ht="19.5" customHeight="1">
      <c r="A79" s="109" t="s">
        <v>12</v>
      </c>
      <c r="B79" s="110"/>
      <c r="C79" s="110"/>
      <c r="D79" s="190"/>
      <c r="E79" s="191"/>
      <c r="F79" s="137">
        <v>77000</v>
      </c>
      <c r="G79" s="138"/>
    </row>
    <row r="80" spans="1:7" ht="18" customHeight="1">
      <c r="A80" s="90" t="s">
        <v>13</v>
      </c>
      <c r="B80" s="91"/>
      <c r="C80" s="91"/>
      <c r="D80" s="190"/>
      <c r="E80" s="191"/>
      <c r="F80" s="137">
        <v>12000</v>
      </c>
      <c r="G80" s="138"/>
    </row>
    <row r="81" spans="1:7" ht="19.5" customHeight="1">
      <c r="A81" s="90" t="s">
        <v>14</v>
      </c>
      <c r="B81" s="91"/>
      <c r="C81" s="91"/>
      <c r="D81" s="190"/>
      <c r="E81" s="191"/>
      <c r="F81" s="137">
        <v>1568700</v>
      </c>
      <c r="G81" s="138"/>
    </row>
    <row r="82" spans="1:7" ht="39" customHeight="1">
      <c r="A82" s="90" t="s">
        <v>15</v>
      </c>
      <c r="B82" s="91"/>
      <c r="C82" s="91"/>
      <c r="D82" s="190"/>
      <c r="E82" s="191"/>
      <c r="F82" s="137">
        <v>0</v>
      </c>
      <c r="G82" s="138"/>
    </row>
    <row r="83" spans="1:7" ht="18" customHeight="1">
      <c r="A83" s="90" t="s">
        <v>16</v>
      </c>
      <c r="B83" s="91"/>
      <c r="C83" s="91"/>
      <c r="D83" s="190"/>
      <c r="E83" s="191"/>
      <c r="F83" s="137">
        <v>112077.03</v>
      </c>
      <c r="G83" s="138"/>
    </row>
    <row r="84" spans="1:7" ht="18.75" customHeight="1" thickBot="1">
      <c r="A84" s="111" t="s">
        <v>17</v>
      </c>
      <c r="B84" s="112"/>
      <c r="C84" s="112"/>
      <c r="D84" s="205"/>
      <c r="E84" s="206"/>
      <c r="F84" s="207">
        <v>730900</v>
      </c>
      <c r="G84" s="208"/>
    </row>
    <row r="85" spans="1:7" ht="21" customHeight="1" thickBot="1">
      <c r="A85" s="92" t="s">
        <v>18</v>
      </c>
      <c r="B85" s="93"/>
      <c r="C85" s="93"/>
      <c r="D85" s="200"/>
      <c r="E85" s="201"/>
      <c r="F85" s="159">
        <v>836000</v>
      </c>
      <c r="G85" s="160"/>
    </row>
    <row r="86" spans="1:7" ht="35.25" customHeight="1">
      <c r="A86" s="107" t="s">
        <v>66</v>
      </c>
      <c r="B86" s="108"/>
      <c r="C86" s="108"/>
      <c r="D86" s="192"/>
      <c r="E86" s="193"/>
      <c r="F86" s="150">
        <f>F88+F89</f>
        <v>199900</v>
      </c>
      <c r="G86" s="151"/>
    </row>
    <row r="87" spans="1:7" ht="17.25" customHeight="1" thickBot="1">
      <c r="A87" s="153" t="s">
        <v>27</v>
      </c>
      <c r="B87" s="154"/>
      <c r="C87" s="154"/>
      <c r="D87" s="154"/>
      <c r="E87" s="154"/>
      <c r="F87" s="154"/>
      <c r="G87" s="155"/>
    </row>
    <row r="88" spans="1:7" ht="16.5" customHeight="1">
      <c r="A88" s="109" t="s">
        <v>28</v>
      </c>
      <c r="B88" s="110"/>
      <c r="C88" s="110"/>
      <c r="D88" s="190"/>
      <c r="E88" s="191"/>
      <c r="F88" s="137">
        <v>100000</v>
      </c>
      <c r="G88" s="138"/>
    </row>
    <row r="89" spans="1:7" ht="35.25" customHeight="1" thickBot="1">
      <c r="A89" s="111" t="s">
        <v>29</v>
      </c>
      <c r="B89" s="112"/>
      <c r="C89" s="112"/>
      <c r="D89" s="190"/>
      <c r="E89" s="191"/>
      <c r="F89" s="137">
        <v>99900</v>
      </c>
      <c r="G89" s="138"/>
    </row>
    <row r="90" spans="1:7" ht="25.5" customHeight="1" thickBot="1">
      <c r="A90" s="198" t="s">
        <v>63</v>
      </c>
      <c r="B90" s="199"/>
      <c r="C90" s="199"/>
      <c r="D90" s="200" t="s">
        <v>90</v>
      </c>
      <c r="E90" s="201"/>
      <c r="F90" s="159">
        <f>F91+F95+F104+F103</f>
        <v>2562577.0300000003</v>
      </c>
      <c r="G90" s="160"/>
    </row>
    <row r="91" spans="1:7" ht="34.5" customHeight="1" thickBot="1">
      <c r="A91" s="202" t="s">
        <v>58</v>
      </c>
      <c r="B91" s="203"/>
      <c r="C91" s="204"/>
      <c r="D91" s="196"/>
      <c r="E91" s="197"/>
      <c r="F91" s="159">
        <f>F92+F93+F94</f>
        <v>0</v>
      </c>
      <c r="G91" s="160"/>
    </row>
    <row r="92" spans="1:7" ht="18.75" customHeight="1">
      <c r="A92" s="109" t="s">
        <v>10</v>
      </c>
      <c r="B92" s="110"/>
      <c r="C92" s="110"/>
      <c r="D92" s="190" t="s">
        <v>91</v>
      </c>
      <c r="E92" s="191"/>
      <c r="F92" s="137">
        <v>0</v>
      </c>
      <c r="G92" s="138"/>
    </row>
    <row r="93" spans="1:7" ht="18.75" customHeight="1">
      <c r="A93" s="90" t="s">
        <v>11</v>
      </c>
      <c r="B93" s="91"/>
      <c r="C93" s="91"/>
      <c r="D93" s="190" t="s">
        <v>92</v>
      </c>
      <c r="E93" s="191"/>
      <c r="F93" s="103">
        <v>0</v>
      </c>
      <c r="G93" s="104"/>
    </row>
    <row r="94" spans="1:7" ht="18.75" customHeight="1" thickBot="1">
      <c r="A94" s="111" t="s">
        <v>20</v>
      </c>
      <c r="B94" s="112"/>
      <c r="C94" s="112"/>
      <c r="D94" s="190" t="s">
        <v>93</v>
      </c>
      <c r="E94" s="191"/>
      <c r="F94" s="117">
        <v>0</v>
      </c>
      <c r="G94" s="118"/>
    </row>
    <row r="95" spans="1:7" ht="19.5" customHeight="1">
      <c r="A95" s="139" t="s">
        <v>26</v>
      </c>
      <c r="B95" s="140"/>
      <c r="C95" s="141"/>
      <c r="D95" s="192"/>
      <c r="E95" s="193"/>
      <c r="F95" s="150">
        <f>F97+F98+F99+F100+F101+F102</f>
        <v>1721177.03</v>
      </c>
      <c r="G95" s="151"/>
    </row>
    <row r="96" spans="1:7" ht="21" customHeight="1" thickBot="1">
      <c r="A96" s="153" t="s">
        <v>27</v>
      </c>
      <c r="B96" s="154"/>
      <c r="C96" s="154"/>
      <c r="D96" s="154"/>
      <c r="E96" s="154"/>
      <c r="F96" s="154"/>
      <c r="G96" s="155"/>
    </row>
    <row r="97" spans="1:7" ht="19.5" customHeight="1">
      <c r="A97" s="109" t="s">
        <v>12</v>
      </c>
      <c r="B97" s="110"/>
      <c r="C97" s="110"/>
      <c r="D97" s="190" t="s">
        <v>94</v>
      </c>
      <c r="E97" s="191"/>
      <c r="F97" s="137">
        <v>6500</v>
      </c>
      <c r="G97" s="138"/>
    </row>
    <row r="98" spans="1:7" ht="18" customHeight="1">
      <c r="A98" s="90" t="s">
        <v>13</v>
      </c>
      <c r="B98" s="91"/>
      <c r="C98" s="91"/>
      <c r="D98" s="190" t="s">
        <v>95</v>
      </c>
      <c r="E98" s="191"/>
      <c r="F98" s="103">
        <v>0</v>
      </c>
      <c r="G98" s="104"/>
    </row>
    <row r="99" spans="1:7" ht="19.5" customHeight="1">
      <c r="A99" s="90" t="s">
        <v>14</v>
      </c>
      <c r="B99" s="91"/>
      <c r="C99" s="91"/>
      <c r="D99" s="190" t="s">
        <v>96</v>
      </c>
      <c r="E99" s="191"/>
      <c r="F99" s="103">
        <v>1568700</v>
      </c>
      <c r="G99" s="104"/>
    </row>
    <row r="100" spans="1:7" ht="39" customHeight="1">
      <c r="A100" s="90" t="s">
        <v>15</v>
      </c>
      <c r="B100" s="91"/>
      <c r="C100" s="91"/>
      <c r="D100" s="190" t="s">
        <v>97</v>
      </c>
      <c r="E100" s="191"/>
      <c r="F100" s="103">
        <v>0</v>
      </c>
      <c r="G100" s="104"/>
    </row>
    <row r="101" spans="1:7" ht="18" customHeight="1">
      <c r="A101" s="90" t="s">
        <v>16</v>
      </c>
      <c r="B101" s="91"/>
      <c r="C101" s="91"/>
      <c r="D101" s="190" t="s">
        <v>98</v>
      </c>
      <c r="E101" s="191"/>
      <c r="F101" s="103">
        <v>79477.03</v>
      </c>
      <c r="G101" s="104"/>
    </row>
    <row r="102" spans="1:7" ht="18.75" customHeight="1" thickBot="1">
      <c r="A102" s="111" t="s">
        <v>17</v>
      </c>
      <c r="B102" s="112"/>
      <c r="C102" s="112"/>
      <c r="D102" s="190" t="s">
        <v>99</v>
      </c>
      <c r="E102" s="191"/>
      <c r="F102" s="117">
        <v>66500</v>
      </c>
      <c r="G102" s="118"/>
    </row>
    <row r="103" spans="1:7" ht="21" customHeight="1" thickBot="1">
      <c r="A103" s="92" t="s">
        <v>18</v>
      </c>
      <c r="B103" s="93"/>
      <c r="C103" s="93"/>
      <c r="D103" s="190" t="s">
        <v>100</v>
      </c>
      <c r="E103" s="191"/>
      <c r="F103" s="159">
        <v>828000</v>
      </c>
      <c r="G103" s="160"/>
    </row>
    <row r="104" spans="1:7" ht="35.25" customHeight="1">
      <c r="A104" s="107" t="s">
        <v>66</v>
      </c>
      <c r="B104" s="108"/>
      <c r="C104" s="108"/>
      <c r="D104" s="192"/>
      <c r="E104" s="193"/>
      <c r="F104" s="150">
        <f>F106+F107</f>
        <v>13400</v>
      </c>
      <c r="G104" s="151"/>
    </row>
    <row r="105" spans="1:7" ht="17.25" customHeight="1" thickBot="1">
      <c r="A105" s="153" t="s">
        <v>27</v>
      </c>
      <c r="B105" s="154"/>
      <c r="C105" s="154"/>
      <c r="D105" s="154"/>
      <c r="E105" s="154"/>
      <c r="F105" s="154"/>
      <c r="G105" s="155"/>
    </row>
    <row r="106" spans="1:7" ht="16.5" customHeight="1">
      <c r="A106" s="109" t="s">
        <v>28</v>
      </c>
      <c r="B106" s="110"/>
      <c r="C106" s="110"/>
      <c r="D106" s="190" t="s">
        <v>101</v>
      </c>
      <c r="E106" s="191"/>
      <c r="F106" s="137">
        <v>0</v>
      </c>
      <c r="G106" s="138"/>
    </row>
    <row r="107" spans="1:7" ht="35.25" customHeight="1" thickBot="1">
      <c r="A107" s="111" t="s">
        <v>29</v>
      </c>
      <c r="B107" s="112"/>
      <c r="C107" s="112"/>
      <c r="D107" s="190" t="s">
        <v>102</v>
      </c>
      <c r="E107" s="191"/>
      <c r="F107" s="117">
        <v>13400</v>
      </c>
      <c r="G107" s="118"/>
    </row>
    <row r="108" spans="1:7" ht="25.5" customHeight="1" thickBot="1">
      <c r="A108" s="198" t="s">
        <v>64</v>
      </c>
      <c r="B108" s="199"/>
      <c r="C108" s="199"/>
      <c r="D108" s="200" t="s">
        <v>103</v>
      </c>
      <c r="E108" s="201"/>
      <c r="F108" s="159">
        <f>F109+F113+F122+F121</f>
        <v>18088667.97</v>
      </c>
      <c r="G108" s="160"/>
    </row>
    <row r="109" spans="1:7" ht="34.5" customHeight="1" thickBot="1">
      <c r="A109" s="202" t="s">
        <v>58</v>
      </c>
      <c r="B109" s="203"/>
      <c r="C109" s="204"/>
      <c r="D109" s="196"/>
      <c r="E109" s="197"/>
      <c r="F109" s="159">
        <f>F110+F111+F112</f>
        <v>17114667.97</v>
      </c>
      <c r="G109" s="160"/>
    </row>
    <row r="110" spans="1:7" ht="18.75" customHeight="1" thickBot="1">
      <c r="A110" s="109" t="s">
        <v>10</v>
      </c>
      <c r="B110" s="110"/>
      <c r="C110" s="110"/>
      <c r="D110" s="196" t="s">
        <v>104</v>
      </c>
      <c r="E110" s="197"/>
      <c r="F110" s="137">
        <v>13141367.97</v>
      </c>
      <c r="G110" s="138"/>
    </row>
    <row r="111" spans="1:7" ht="18.75" customHeight="1" thickBot="1">
      <c r="A111" s="90" t="s">
        <v>11</v>
      </c>
      <c r="B111" s="91"/>
      <c r="C111" s="91"/>
      <c r="D111" s="196" t="s">
        <v>105</v>
      </c>
      <c r="E111" s="197"/>
      <c r="F111" s="103">
        <v>7000</v>
      </c>
      <c r="G111" s="104"/>
    </row>
    <row r="112" spans="1:7" ht="18.75" customHeight="1" thickBot="1">
      <c r="A112" s="111" t="s">
        <v>20</v>
      </c>
      <c r="B112" s="112"/>
      <c r="C112" s="112"/>
      <c r="D112" s="196" t="s">
        <v>106</v>
      </c>
      <c r="E112" s="197"/>
      <c r="F112" s="117">
        <v>3966300</v>
      </c>
      <c r="G112" s="118"/>
    </row>
    <row r="113" spans="1:7" ht="19.5" customHeight="1">
      <c r="A113" s="139" t="s">
        <v>26</v>
      </c>
      <c r="B113" s="140"/>
      <c r="C113" s="141"/>
      <c r="D113" s="192"/>
      <c r="E113" s="193"/>
      <c r="F113" s="150">
        <f>F115+F116+F117+F118+F119+F120</f>
        <v>779500</v>
      </c>
      <c r="G113" s="151"/>
    </row>
    <row r="114" spans="1:7" ht="21" customHeight="1" thickBot="1">
      <c r="A114" s="153" t="s">
        <v>27</v>
      </c>
      <c r="B114" s="154"/>
      <c r="C114" s="154"/>
      <c r="D114" s="154"/>
      <c r="E114" s="154"/>
      <c r="F114" s="154"/>
      <c r="G114" s="155"/>
    </row>
    <row r="115" spans="1:7" ht="19.5" customHeight="1" thickBot="1">
      <c r="A115" s="109" t="s">
        <v>12</v>
      </c>
      <c r="B115" s="110"/>
      <c r="C115" s="110"/>
      <c r="D115" s="196" t="s">
        <v>107</v>
      </c>
      <c r="E115" s="197"/>
      <c r="F115" s="137">
        <v>70500</v>
      </c>
      <c r="G115" s="138"/>
    </row>
    <row r="116" spans="1:7" ht="18" customHeight="1" thickBot="1">
      <c r="A116" s="90" t="s">
        <v>13</v>
      </c>
      <c r="B116" s="91"/>
      <c r="C116" s="91"/>
      <c r="D116" s="196" t="s">
        <v>108</v>
      </c>
      <c r="E116" s="197"/>
      <c r="F116" s="103">
        <v>12000</v>
      </c>
      <c r="G116" s="104"/>
    </row>
    <row r="117" spans="1:7" ht="19.5" customHeight="1" thickBot="1">
      <c r="A117" s="90" t="s">
        <v>14</v>
      </c>
      <c r="B117" s="91"/>
      <c r="C117" s="91"/>
      <c r="D117" s="196" t="s">
        <v>109</v>
      </c>
      <c r="E117" s="197"/>
      <c r="F117" s="103">
        <v>0</v>
      </c>
      <c r="G117" s="104"/>
    </row>
    <row r="118" spans="1:7" ht="39" customHeight="1" thickBot="1">
      <c r="A118" s="90" t="s">
        <v>15</v>
      </c>
      <c r="B118" s="91"/>
      <c r="C118" s="91"/>
      <c r="D118" s="196" t="s">
        <v>110</v>
      </c>
      <c r="E118" s="197"/>
      <c r="F118" s="103">
        <v>0</v>
      </c>
      <c r="G118" s="104"/>
    </row>
    <row r="119" spans="1:7" ht="36" customHeight="1" thickBot="1">
      <c r="A119" s="90" t="s">
        <v>16</v>
      </c>
      <c r="B119" s="91"/>
      <c r="C119" s="91"/>
      <c r="D119" s="196" t="s">
        <v>111</v>
      </c>
      <c r="E119" s="197"/>
      <c r="F119" s="103">
        <v>32600</v>
      </c>
      <c r="G119" s="104"/>
    </row>
    <row r="120" spans="1:7" ht="18.75" customHeight="1" thickBot="1">
      <c r="A120" s="111" t="s">
        <v>17</v>
      </c>
      <c r="B120" s="112"/>
      <c r="C120" s="112"/>
      <c r="D120" s="196" t="s">
        <v>112</v>
      </c>
      <c r="E120" s="197"/>
      <c r="F120" s="117">
        <v>664400</v>
      </c>
      <c r="G120" s="118"/>
    </row>
    <row r="121" spans="1:7" ht="21" customHeight="1" thickBot="1">
      <c r="A121" s="92" t="s">
        <v>18</v>
      </c>
      <c r="B121" s="93"/>
      <c r="C121" s="93"/>
      <c r="D121" s="196" t="s">
        <v>113</v>
      </c>
      <c r="E121" s="197"/>
      <c r="F121" s="159">
        <v>8000</v>
      </c>
      <c r="G121" s="160"/>
    </row>
    <row r="122" spans="1:7" ht="35.25" customHeight="1">
      <c r="A122" s="107" t="s">
        <v>66</v>
      </c>
      <c r="B122" s="108"/>
      <c r="C122" s="108"/>
      <c r="D122" s="192"/>
      <c r="E122" s="193"/>
      <c r="F122" s="150">
        <f>F124+F125</f>
        <v>186500</v>
      </c>
      <c r="G122" s="151"/>
    </row>
    <row r="123" spans="1:7" ht="17.25" customHeight="1" thickBot="1">
      <c r="A123" s="153" t="s">
        <v>27</v>
      </c>
      <c r="B123" s="154"/>
      <c r="C123" s="154"/>
      <c r="D123" s="154"/>
      <c r="E123" s="154"/>
      <c r="F123" s="154"/>
      <c r="G123" s="155"/>
    </row>
    <row r="124" spans="1:7" ht="40.5" customHeight="1" thickBot="1">
      <c r="A124" s="109" t="s">
        <v>28</v>
      </c>
      <c r="B124" s="110"/>
      <c r="C124" s="110"/>
      <c r="D124" s="196" t="s">
        <v>114</v>
      </c>
      <c r="E124" s="197"/>
      <c r="F124" s="137">
        <v>100000</v>
      </c>
      <c r="G124" s="138"/>
    </row>
    <row r="125" spans="1:7" ht="35.25" customHeight="1" thickBot="1">
      <c r="A125" s="111" t="s">
        <v>29</v>
      </c>
      <c r="B125" s="112"/>
      <c r="C125" s="112"/>
      <c r="D125" s="196" t="s">
        <v>115</v>
      </c>
      <c r="E125" s="197"/>
      <c r="F125" s="117">
        <v>86500</v>
      </c>
      <c r="G125" s="118"/>
    </row>
    <row r="126" spans="1:7" ht="33.75" customHeight="1" thickBot="1">
      <c r="A126" s="121" t="s">
        <v>69</v>
      </c>
      <c r="B126" s="122"/>
      <c r="C126" s="122"/>
      <c r="D126" s="119"/>
      <c r="E126" s="120"/>
      <c r="F126" s="105">
        <v>0</v>
      </c>
      <c r="G126" s="106"/>
    </row>
    <row r="127" spans="1:7" ht="22.5" customHeight="1">
      <c r="A127" s="21"/>
      <c r="B127" s="21"/>
      <c r="C127" s="21"/>
      <c r="D127" s="22"/>
      <c r="E127" s="32"/>
      <c r="F127" s="32"/>
      <c r="G127" s="32"/>
    </row>
    <row r="128" spans="1:7" ht="20.25" customHeight="1">
      <c r="A128" s="116" t="s">
        <v>30</v>
      </c>
      <c r="B128" s="116"/>
      <c r="C128" s="116"/>
      <c r="D128" s="116"/>
      <c r="E128" s="4"/>
      <c r="F128" s="209" t="s">
        <v>80</v>
      </c>
      <c r="G128" s="209"/>
    </row>
    <row r="129" spans="1:7" ht="29.25" customHeight="1">
      <c r="A129" s="116"/>
      <c r="B129" s="116"/>
      <c r="C129" s="116"/>
      <c r="D129" s="9"/>
      <c r="E129" s="14" t="s">
        <v>1</v>
      </c>
      <c r="F129" s="65" t="s">
        <v>2</v>
      </c>
      <c r="G129" s="65"/>
    </row>
    <row r="130" spans="1:7" ht="23.25" customHeight="1">
      <c r="A130" s="116" t="s">
        <v>88</v>
      </c>
      <c r="B130" s="116"/>
      <c r="C130" s="116"/>
      <c r="D130" s="116"/>
      <c r="E130" s="15"/>
      <c r="F130" s="209" t="s">
        <v>81</v>
      </c>
      <c r="G130" s="209"/>
    </row>
    <row r="131" spans="1:7" ht="15" customHeight="1">
      <c r="A131" s="1"/>
      <c r="B131" s="1"/>
      <c r="C131" s="1"/>
      <c r="D131" s="2"/>
      <c r="E131" s="3" t="s">
        <v>1</v>
      </c>
      <c r="F131" s="65" t="s">
        <v>2</v>
      </c>
      <c r="G131" s="65"/>
    </row>
    <row r="132" spans="1:7" ht="15" customHeight="1">
      <c r="A132" s="1"/>
      <c r="B132" s="1"/>
      <c r="C132" s="1"/>
      <c r="D132" s="2"/>
      <c r="E132" s="1"/>
      <c r="F132" s="1"/>
      <c r="G132" s="1"/>
    </row>
    <row r="133" spans="1:7" ht="15" customHeight="1">
      <c r="A133" s="115" t="s">
        <v>19</v>
      </c>
      <c r="B133" s="115"/>
      <c r="C133" s="115"/>
      <c r="D133" s="2"/>
      <c r="E133" s="1"/>
      <c r="F133" s="1"/>
      <c r="G133" s="1"/>
    </row>
    <row r="134" spans="1:7" ht="15" customHeight="1">
      <c r="A134" s="1"/>
      <c r="B134" s="1"/>
      <c r="C134" s="1"/>
      <c r="D134" s="2"/>
      <c r="E134" s="1"/>
      <c r="F134" s="1"/>
      <c r="G134" s="1"/>
    </row>
    <row r="135" ht="27.75" customHeight="1"/>
    <row r="136" ht="108" customHeight="1"/>
    <row r="137" ht="36.75" customHeight="1"/>
    <row r="138" ht="19.5" customHeight="1"/>
    <row r="139" ht="15.75" customHeight="1"/>
    <row r="140" ht="31.5" customHeight="1"/>
    <row r="142" ht="15.75" customHeight="1"/>
    <row r="143" ht="110.25" customHeight="1"/>
    <row r="144" ht="16.5" customHeight="1"/>
    <row r="145" ht="16.5" customHeight="1"/>
    <row r="146" ht="33" customHeight="1"/>
    <row r="147" ht="15" customHeight="1"/>
    <row r="148" ht="18" customHeight="1"/>
    <row r="149" ht="32.25" customHeight="1"/>
    <row r="150" ht="13.5" customHeight="1"/>
    <row r="151" ht="14.25" customHeight="1"/>
    <row r="152" ht="30" customHeight="1"/>
    <row r="153" ht="16.5" customHeight="1"/>
    <row r="154" ht="16.5" customHeight="1"/>
    <row r="155" ht="19.5" customHeight="1"/>
    <row r="156" ht="33.75" customHeight="1"/>
    <row r="157" ht="16.5" customHeight="1"/>
    <row r="158" ht="16.5" customHeight="1"/>
    <row r="159" ht="13.5" customHeight="1"/>
    <row r="160" ht="15.75" customHeight="1"/>
    <row r="161" ht="14.25" customHeight="1"/>
    <row r="162" ht="30" customHeight="1"/>
    <row r="163" ht="30.75" customHeight="1"/>
    <row r="164" ht="15.75" customHeight="1"/>
    <row r="165" ht="19.5" customHeight="1"/>
    <row r="166" ht="19.5" customHeight="1"/>
    <row r="167" ht="34.5" customHeight="1"/>
    <row r="168" ht="55.5" customHeight="1"/>
    <row r="169" ht="19.5" customHeight="1"/>
    <row r="170" ht="29.25" customHeight="1"/>
    <row r="171" ht="30.75" customHeight="1"/>
    <row r="173" ht="35.25" customHeight="1"/>
    <row r="174" ht="38.25" customHeight="1"/>
    <row r="175" ht="34.5" customHeight="1"/>
    <row r="176" ht="28.5" customHeight="1"/>
    <row r="177" ht="33.75" customHeight="1"/>
    <row r="178" ht="20.25" customHeight="1"/>
    <row r="179" ht="30.75" customHeight="1"/>
    <row r="180" ht="30.75" customHeight="1"/>
    <row r="181" ht="36" customHeight="1"/>
    <row r="182" ht="15.75" customHeight="1"/>
    <row r="183" ht="28.5" customHeight="1"/>
    <row r="184" ht="28.5" customHeight="1"/>
    <row r="185" ht="29.25" customHeight="1"/>
    <row r="186" ht="29.25" customHeight="1"/>
    <row r="187" ht="47.25" customHeight="1"/>
    <row r="188" ht="28.5" customHeight="1"/>
    <row r="189" ht="31.5" customHeight="1"/>
    <row r="191" ht="23.25" customHeight="1"/>
    <row r="192" ht="30" customHeight="1"/>
  </sheetData>
  <sheetProtection/>
  <mergeCells count="263">
    <mergeCell ref="A125:C125"/>
    <mergeCell ref="D125:E125"/>
    <mergeCell ref="F125:G125"/>
    <mergeCell ref="F128:G128"/>
    <mergeCell ref="F130:G130"/>
    <mergeCell ref="A130:D130"/>
    <mergeCell ref="A129:C129"/>
    <mergeCell ref="F129:G129"/>
    <mergeCell ref="A128:D128"/>
    <mergeCell ref="A124:C124"/>
    <mergeCell ref="D124:E124"/>
    <mergeCell ref="F124:G124"/>
    <mergeCell ref="A123:G123"/>
    <mergeCell ref="A122:C122"/>
    <mergeCell ref="D122:E122"/>
    <mergeCell ref="F122:G122"/>
    <mergeCell ref="A118:C118"/>
    <mergeCell ref="D118:E118"/>
    <mergeCell ref="D121:E121"/>
    <mergeCell ref="F121:G121"/>
    <mergeCell ref="A119:C119"/>
    <mergeCell ref="D119:E119"/>
    <mergeCell ref="F119:G119"/>
    <mergeCell ref="A120:C120"/>
    <mergeCell ref="D120:E120"/>
    <mergeCell ref="F120:G120"/>
    <mergeCell ref="A105:G105"/>
    <mergeCell ref="D108:E108"/>
    <mergeCell ref="F108:G108"/>
    <mergeCell ref="F110:G110"/>
    <mergeCell ref="A106:C106"/>
    <mergeCell ref="D106:E106"/>
    <mergeCell ref="F106:G106"/>
    <mergeCell ref="A109:C109"/>
    <mergeCell ref="D109:E109"/>
    <mergeCell ref="F109:G109"/>
    <mergeCell ref="A102:C102"/>
    <mergeCell ref="D102:E102"/>
    <mergeCell ref="A111:C111"/>
    <mergeCell ref="D111:E111"/>
    <mergeCell ref="A87:G87"/>
    <mergeCell ref="A88:C88"/>
    <mergeCell ref="D88:E88"/>
    <mergeCell ref="F88:G88"/>
    <mergeCell ref="A89:C89"/>
    <mergeCell ref="D89:E89"/>
    <mergeCell ref="F89:G89"/>
    <mergeCell ref="A104:C104"/>
    <mergeCell ref="D104:E104"/>
    <mergeCell ref="F104:G104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D81:E81"/>
    <mergeCell ref="F81:G81"/>
    <mergeCell ref="A82:C82"/>
    <mergeCell ref="D82:E82"/>
    <mergeCell ref="F82:G82"/>
    <mergeCell ref="A78:G78"/>
    <mergeCell ref="A79:C79"/>
    <mergeCell ref="D79:E79"/>
    <mergeCell ref="F79:G79"/>
    <mergeCell ref="A80:C80"/>
    <mergeCell ref="A110:C110"/>
    <mergeCell ref="A108:C108"/>
    <mergeCell ref="F111:G111"/>
    <mergeCell ref="F118:G118"/>
    <mergeCell ref="F113:G113"/>
    <mergeCell ref="F112:G112"/>
    <mergeCell ref="A113:C113"/>
    <mergeCell ref="D113:E113"/>
    <mergeCell ref="A112:C112"/>
    <mergeCell ref="D112:E112"/>
    <mergeCell ref="F131:G131"/>
    <mergeCell ref="A114:G114"/>
    <mergeCell ref="A115:C115"/>
    <mergeCell ref="D115:E115"/>
    <mergeCell ref="F115:G115"/>
    <mergeCell ref="D117:E117"/>
    <mergeCell ref="F117:G117"/>
    <mergeCell ref="A116:C116"/>
    <mergeCell ref="D116:E116"/>
    <mergeCell ref="F116:G116"/>
    <mergeCell ref="F95:G95"/>
    <mergeCell ref="A96:G96"/>
    <mergeCell ref="A97:C97"/>
    <mergeCell ref="D97:E97"/>
    <mergeCell ref="F97:G97"/>
    <mergeCell ref="A95:C95"/>
    <mergeCell ref="D95:E95"/>
    <mergeCell ref="A133:C133"/>
    <mergeCell ref="A107:C107"/>
    <mergeCell ref="D107:E107"/>
    <mergeCell ref="F107:G107"/>
    <mergeCell ref="A126:C126"/>
    <mergeCell ref="D126:E126"/>
    <mergeCell ref="F126:G126"/>
    <mergeCell ref="A117:C117"/>
    <mergeCell ref="A121:C121"/>
    <mergeCell ref="D110:E110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90:C90"/>
    <mergeCell ref="D90:E90"/>
    <mergeCell ref="F90:G90"/>
    <mergeCell ref="A72:C72"/>
    <mergeCell ref="D72:E72"/>
    <mergeCell ref="F72:G72"/>
    <mergeCell ref="A73:C73"/>
    <mergeCell ref="D80:E80"/>
    <mergeCell ref="F80:G80"/>
    <mergeCell ref="A81:C81"/>
    <mergeCell ref="A77:C77"/>
    <mergeCell ref="D77:E77"/>
    <mergeCell ref="F77:G77"/>
    <mergeCell ref="A71:C71"/>
    <mergeCell ref="D71:E71"/>
    <mergeCell ref="F71:G71"/>
    <mergeCell ref="A75:C75"/>
    <mergeCell ref="D75:E75"/>
    <mergeCell ref="F75:G75"/>
    <mergeCell ref="D73:E73"/>
    <mergeCell ref="A76:C76"/>
    <mergeCell ref="D76:E76"/>
    <mergeCell ref="F76:G76"/>
    <mergeCell ref="A70:C70"/>
    <mergeCell ref="D70:E70"/>
    <mergeCell ref="F70:G70"/>
    <mergeCell ref="F73:G73"/>
    <mergeCell ref="A74:C74"/>
    <mergeCell ref="D74:E74"/>
    <mergeCell ref="F74:G74"/>
    <mergeCell ref="A68:C68"/>
    <mergeCell ref="D68:E68"/>
    <mergeCell ref="F68:G68"/>
    <mergeCell ref="A69:C69"/>
    <mergeCell ref="D69:E69"/>
    <mergeCell ref="F69:G69"/>
    <mergeCell ref="A65:C65"/>
    <mergeCell ref="D65:E65"/>
    <mergeCell ref="F65:G65"/>
    <mergeCell ref="A67:C67"/>
    <mergeCell ref="D67:E67"/>
    <mergeCell ref="F67:G67"/>
    <mergeCell ref="A66:C66"/>
    <mergeCell ref="D66:E66"/>
    <mergeCell ref="F66:G66"/>
    <mergeCell ref="D63:E63"/>
    <mergeCell ref="F63:G63"/>
    <mergeCell ref="A63:C63"/>
    <mergeCell ref="A64:C64"/>
    <mergeCell ref="D64:E64"/>
    <mergeCell ref="F64:G64"/>
    <mergeCell ref="A61:C61"/>
    <mergeCell ref="D61:E61"/>
    <mergeCell ref="F61:G61"/>
    <mergeCell ref="A62:C62"/>
    <mergeCell ref="D62:E62"/>
    <mergeCell ref="F62:G62"/>
    <mergeCell ref="A59:C59"/>
    <mergeCell ref="D59:E60"/>
    <mergeCell ref="F59:G60"/>
    <mergeCell ref="A60:C60"/>
    <mergeCell ref="A57:C57"/>
    <mergeCell ref="D57:E57"/>
    <mergeCell ref="F57:G57"/>
    <mergeCell ref="A58:C58"/>
    <mergeCell ref="D58:E58"/>
    <mergeCell ref="F58:G58"/>
    <mergeCell ref="A50:E50"/>
    <mergeCell ref="F50:G51"/>
    <mergeCell ref="A51:E51"/>
    <mergeCell ref="A55:C56"/>
    <mergeCell ref="D55:E56"/>
    <mergeCell ref="F55:G56"/>
    <mergeCell ref="A53:G53"/>
    <mergeCell ref="A44:E44"/>
    <mergeCell ref="F44:G46"/>
    <mergeCell ref="A45:E45"/>
    <mergeCell ref="A46:E46"/>
    <mergeCell ref="A47:E47"/>
    <mergeCell ref="F47:G48"/>
    <mergeCell ref="A48:E48"/>
    <mergeCell ref="A12:C12"/>
    <mergeCell ref="D12:G12"/>
    <mergeCell ref="A15:C15"/>
    <mergeCell ref="A49:E49"/>
    <mergeCell ref="F49:G49"/>
    <mergeCell ref="F5:G5"/>
    <mergeCell ref="E6:G6"/>
    <mergeCell ref="A24:G24"/>
    <mergeCell ref="A26:C26"/>
    <mergeCell ref="A22:G22"/>
    <mergeCell ref="A8:G8"/>
    <mergeCell ref="E1:G1"/>
    <mergeCell ref="E2:G2"/>
    <mergeCell ref="E3:G3"/>
    <mergeCell ref="F4:G4"/>
    <mergeCell ref="A9:G9"/>
    <mergeCell ref="F43:G43"/>
    <mergeCell ref="A40:E40"/>
    <mergeCell ref="F40:G40"/>
    <mergeCell ref="A41:E41"/>
    <mergeCell ref="F41:G42"/>
    <mergeCell ref="A42:E42"/>
    <mergeCell ref="A43:E43"/>
    <mergeCell ref="A36:E36"/>
    <mergeCell ref="F36:G37"/>
    <mergeCell ref="A37:E37"/>
    <mergeCell ref="A38:E38"/>
    <mergeCell ref="F38:G39"/>
    <mergeCell ref="A39:E39"/>
    <mergeCell ref="D15:G15"/>
    <mergeCell ref="A27:G27"/>
    <mergeCell ref="A29:C29"/>
    <mergeCell ref="D29:G29"/>
    <mergeCell ref="D20:G21"/>
    <mergeCell ref="D26:G26"/>
    <mergeCell ref="A20:C21"/>
    <mergeCell ref="A16:C16"/>
    <mergeCell ref="A17:C18"/>
    <mergeCell ref="D18:G18"/>
    <mergeCell ref="A35:E35"/>
    <mergeCell ref="F35:G35"/>
    <mergeCell ref="A30:G30"/>
    <mergeCell ref="A33:G33"/>
    <mergeCell ref="A34:E34"/>
    <mergeCell ref="F34:G3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555</cp:lastModifiedBy>
  <cp:lastPrinted>2013-01-14T10:41:34Z</cp:lastPrinted>
  <dcterms:created xsi:type="dcterms:W3CDTF">2006-04-03T12:50:06Z</dcterms:created>
  <dcterms:modified xsi:type="dcterms:W3CDTF">2014-12-13T19:23:25Z</dcterms:modified>
  <cp:category/>
  <cp:version/>
  <cp:contentType/>
  <cp:contentStatus/>
</cp:coreProperties>
</file>